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ermakova\Documents\soutěže\MO\MO2020-2021\OK MO Z6,7,8\"/>
    </mc:Choice>
  </mc:AlternateContent>
  <bookViews>
    <workbookView xWindow="-120" yWindow="-120" windowWidth="21840" windowHeight="13140"/>
  </bookViews>
  <sheets>
    <sheet name="Výsledková Z6" sheetId="1" r:id="rId1"/>
    <sheet name="Výsledková Z7" sheetId="3" r:id="rId2"/>
    <sheet name="Výsledková Z8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3" i="4" l="1"/>
  <c r="I14" i="4"/>
  <c r="I15" i="4"/>
  <c r="I16" i="4"/>
  <c r="I17" i="4"/>
  <c r="I20" i="4"/>
  <c r="I25" i="4"/>
  <c r="I27" i="4"/>
  <c r="I32" i="4"/>
  <c r="I34" i="4"/>
  <c r="I35" i="4"/>
  <c r="I36" i="4"/>
  <c r="I38" i="4"/>
  <c r="I12" i="4"/>
  <c r="I49" i="1"/>
  <c r="I47" i="1"/>
  <c r="I46" i="1"/>
  <c r="I45" i="1"/>
  <c r="I44" i="1"/>
  <c r="I43" i="1"/>
  <c r="I38" i="1"/>
  <c r="I37" i="1"/>
  <c r="I32" i="1"/>
  <c r="I30" i="1"/>
  <c r="I24" i="1"/>
  <c r="I19" i="1"/>
  <c r="I18" i="1"/>
  <c r="I15" i="1"/>
  <c r="I12" i="1"/>
  <c r="I14" i="3"/>
  <c r="I15" i="3"/>
  <c r="I16" i="3"/>
  <c r="I20" i="3"/>
  <c r="I22" i="3"/>
  <c r="I26" i="3"/>
  <c r="I30" i="3"/>
  <c r="I33" i="3"/>
  <c r="I13" i="3"/>
</calcChain>
</file>

<file path=xl/sharedStrings.xml><?xml version="1.0" encoding="utf-8"?>
<sst xmlns="http://schemas.openxmlformats.org/spreadsheetml/2006/main" count="371" uniqueCount="236">
  <si>
    <t>Pořadí</t>
  </si>
  <si>
    <t>Příjmení</t>
  </si>
  <si>
    <t>Jméno</t>
  </si>
  <si>
    <t>Rok narození</t>
  </si>
  <si>
    <t xml:space="preserve">Název a adresa školy  </t>
  </si>
  <si>
    <t>Úloha č.1</t>
  </si>
  <si>
    <t>Úloha č.2</t>
  </si>
  <si>
    <t>Úloha č.3</t>
  </si>
  <si>
    <t>Body celkem</t>
  </si>
  <si>
    <t>Lukáš</t>
  </si>
  <si>
    <t>Adam</t>
  </si>
  <si>
    <t>Tomáš</t>
  </si>
  <si>
    <t>Martin</t>
  </si>
  <si>
    <t>Jan</t>
  </si>
  <si>
    <t>Václav</t>
  </si>
  <si>
    <t>Filip</t>
  </si>
  <si>
    <t>Tereza</t>
  </si>
  <si>
    <t>Novák</t>
  </si>
  <si>
    <t>Marek</t>
  </si>
  <si>
    <t>Dvořák</t>
  </si>
  <si>
    <t>Nela</t>
  </si>
  <si>
    <t>Ondřej</t>
  </si>
  <si>
    <t>Vypracovala: Mgr. Dana Kabelová, Ing. Miroslava Čermáková</t>
  </si>
  <si>
    <t>Jiří</t>
  </si>
  <si>
    <t>Klára</t>
  </si>
  <si>
    <t>Marie</t>
  </si>
  <si>
    <t>Jakub</t>
  </si>
  <si>
    <t>Adéla</t>
  </si>
  <si>
    <t>Nikola</t>
  </si>
  <si>
    <t>Zikeš</t>
  </si>
  <si>
    <t>Anna</t>
  </si>
  <si>
    <t>Kryštof</t>
  </si>
  <si>
    <t>Matěj</t>
  </si>
  <si>
    <t>Ema</t>
  </si>
  <si>
    <r>
      <t xml:space="preserve">KATEGORIE: </t>
    </r>
    <r>
      <rPr>
        <b/>
        <sz val="10"/>
        <rFont val="Arial"/>
        <family val="2"/>
        <charset val="238"/>
      </rPr>
      <t>Z 6</t>
    </r>
  </si>
  <si>
    <r>
      <t xml:space="preserve">KATEGORIE: </t>
    </r>
    <r>
      <rPr>
        <b/>
        <sz val="10"/>
        <rFont val="Arial"/>
        <family val="2"/>
        <charset val="238"/>
      </rPr>
      <t>Z 7</t>
    </r>
  </si>
  <si>
    <r>
      <t xml:space="preserve">KATEGORIE: </t>
    </r>
    <r>
      <rPr>
        <b/>
        <sz val="10"/>
        <rFont val="Arial"/>
        <family val="2"/>
        <charset val="238"/>
      </rPr>
      <t>Z 8</t>
    </r>
  </si>
  <si>
    <t>Gymnázium, Školní 995, Trhové Sviny</t>
  </si>
  <si>
    <t>Gymnázium, Havlíčkova 13, Týn nad Vltavou</t>
  </si>
  <si>
    <t>ZŠ a MŠ, Nová 611, Lišov</t>
  </si>
  <si>
    <t>Markéta</t>
  </si>
  <si>
    <t>Alžběta</t>
  </si>
  <si>
    <t>Jáchym</t>
  </si>
  <si>
    <t>Daniela</t>
  </si>
  <si>
    <t>Štěpánka</t>
  </si>
  <si>
    <t>Bouberle</t>
  </si>
  <si>
    <t>Hančlová</t>
  </si>
  <si>
    <t>Beerová</t>
  </si>
  <si>
    <t>Kočková</t>
  </si>
  <si>
    <t>Ottová</t>
  </si>
  <si>
    <t>Růžička</t>
  </si>
  <si>
    <t>Vlček</t>
  </si>
  <si>
    <t>Zahálka</t>
  </si>
  <si>
    <t>Kaňka</t>
  </si>
  <si>
    <t>Rosenfelder</t>
  </si>
  <si>
    <t>Vávrová</t>
  </si>
  <si>
    <t>Lucie</t>
  </si>
  <si>
    <t>Starý</t>
  </si>
  <si>
    <t>Trnka</t>
  </si>
  <si>
    <t>Sára</t>
  </si>
  <si>
    <t>Schlauchová</t>
  </si>
  <si>
    <t>Marková</t>
  </si>
  <si>
    <t>Filipová</t>
  </si>
  <si>
    <t>Gymnázium, Česká 64, České Budějovice</t>
  </si>
  <si>
    <t>Gymnázium, Jírovcova 8, České Budějovice</t>
  </si>
  <si>
    <t>ZŠ a MŠ, Kubatova 1, České Budějovice</t>
  </si>
  <si>
    <t>ZŠ a ZUŠ, Bezdrevská 3, České Budějovice</t>
  </si>
  <si>
    <t>ZŠ, Matice školské 3, České Budějovice</t>
  </si>
  <si>
    <t>ZŠ, Nerudova 9, České Budějovice</t>
  </si>
  <si>
    <t>Bláha</t>
  </si>
  <si>
    <t>Michaela</t>
  </si>
  <si>
    <t>ZŠ, Dukelská 11, České Budějovice</t>
  </si>
  <si>
    <t>ZŠ, Pohůrecká 16, České Budějovice</t>
  </si>
  <si>
    <r>
      <t xml:space="preserve">VÝSLEDKOVÁ LISTINA: </t>
    </r>
    <r>
      <rPr>
        <b/>
        <sz val="10"/>
        <rFont val="Arial"/>
        <family val="2"/>
        <charset val="238"/>
      </rPr>
      <t>OK MO</t>
    </r>
  </si>
  <si>
    <t>7.</t>
  </si>
  <si>
    <t>1.–3.</t>
  </si>
  <si>
    <t>4.–6.</t>
  </si>
  <si>
    <t>8.–12.</t>
  </si>
  <si>
    <t>13.–18.</t>
  </si>
  <si>
    <t>19.–20.</t>
  </si>
  <si>
    <t>21.–25.</t>
  </si>
  <si>
    <t>26.</t>
  </si>
  <si>
    <t>ZŠ J. Š. Baara, Jírovcova 9/a, České Budějovice</t>
  </si>
  <si>
    <t>–</t>
  </si>
  <si>
    <t>Kmínek</t>
  </si>
  <si>
    <t>Marušinec</t>
  </si>
  <si>
    <t>Šejharová</t>
  </si>
  <si>
    <t>Klabouch</t>
  </si>
  <si>
    <t>Čečetka</t>
  </si>
  <si>
    <t>Mrzenová</t>
  </si>
  <si>
    <t>Domín</t>
  </si>
  <si>
    <t>Havelka</t>
  </si>
  <si>
    <t>Kovačík</t>
  </si>
  <si>
    <t>Kučera</t>
  </si>
  <si>
    <t>Procházka</t>
  </si>
  <si>
    <t>Kluzák</t>
  </si>
  <si>
    <t>Nevoralová</t>
  </si>
  <si>
    <t>Suchý</t>
  </si>
  <si>
    <t>Vaněčková</t>
  </si>
  <si>
    <t>Zikmundová</t>
  </si>
  <si>
    <t>Šintajová</t>
  </si>
  <si>
    <t>Fialová</t>
  </si>
  <si>
    <t>Janoutová</t>
  </si>
  <si>
    <t>Bauer</t>
  </si>
  <si>
    <t>Bernard</t>
  </si>
  <si>
    <t>Dvořáková</t>
  </si>
  <si>
    <t>Kiselova</t>
  </si>
  <si>
    <t>Safonov</t>
  </si>
  <si>
    <t>Cimbálníková</t>
  </si>
  <si>
    <t>Choura</t>
  </si>
  <si>
    <t>Dolanský</t>
  </si>
  <si>
    <t>Městková</t>
  </si>
  <si>
    <t>Teisler</t>
  </si>
  <si>
    <t>Šustková</t>
  </si>
  <si>
    <t>Švihovcová</t>
  </si>
  <si>
    <t>Průka</t>
  </si>
  <si>
    <t>Hypš</t>
  </si>
  <si>
    <t>Masopustová</t>
  </si>
  <si>
    <t>Peterka</t>
  </si>
  <si>
    <t>Pittnerová</t>
  </si>
  <si>
    <t>Pittner</t>
  </si>
  <si>
    <t>Velek</t>
  </si>
  <si>
    <t>Rebeka</t>
  </si>
  <si>
    <t>Daria</t>
  </si>
  <si>
    <t>Maxim Igorevič</t>
  </si>
  <si>
    <t xml:space="preserve">Matěj </t>
  </si>
  <si>
    <t>Natálie</t>
  </si>
  <si>
    <t>František</t>
  </si>
  <si>
    <t>Biskupské gymnázium J. N. N. a CZŠ, Jirsíkova 5, Č. B.</t>
  </si>
  <si>
    <t>Gymnázium J. V. Jirsíka, Fr. Šrámka 23, Č. Budějovice</t>
  </si>
  <si>
    <t>27.</t>
  </si>
  <si>
    <t>32.</t>
  </si>
  <si>
    <t>33.</t>
  </si>
  <si>
    <t>34.</t>
  </si>
  <si>
    <t>35.</t>
  </si>
  <si>
    <t>Soutěže se zúčastnilo 39 soutěžících, úspěšných řešitelů bylo 26, tj. 67 %.</t>
  </si>
  <si>
    <t>Opravovali: 1. příklad -  Mgr. Miroslava Nygrýnová</t>
  </si>
  <si>
    <r>
      <t xml:space="preserve">DATUM: </t>
    </r>
    <r>
      <rPr>
        <b/>
        <sz val="10"/>
        <rFont val="Arial"/>
        <family val="2"/>
        <charset val="238"/>
      </rPr>
      <t>31. 3. 2021</t>
    </r>
  </si>
  <si>
    <t>27.–31.</t>
  </si>
  <si>
    <t>36.–37.</t>
  </si>
  <si>
    <t>38.–39.</t>
  </si>
  <si>
    <t xml:space="preserve">     2. příklad - Mgr. Jana Hadravová</t>
  </si>
  <si>
    <t>1.</t>
  </si>
  <si>
    <t>2.</t>
  </si>
  <si>
    <t>3.</t>
  </si>
  <si>
    <t>4.–7.</t>
  </si>
  <si>
    <t>8.–9.</t>
  </si>
  <si>
    <t>10.–13.</t>
  </si>
  <si>
    <t>14.–17.</t>
  </si>
  <si>
    <t>18.–20.</t>
  </si>
  <si>
    <t>21.</t>
  </si>
  <si>
    <t>Porod</t>
  </si>
  <si>
    <t>Augustinová</t>
  </si>
  <si>
    <t>Hančová</t>
  </si>
  <si>
    <t xml:space="preserve"> Benedová</t>
  </si>
  <si>
    <t xml:space="preserve">Karolína </t>
  </si>
  <si>
    <t>Samková</t>
  </si>
  <si>
    <t>Veselá</t>
  </si>
  <si>
    <t>Hřebeková</t>
  </si>
  <si>
    <t>Binter</t>
  </si>
  <si>
    <t>Piskořová</t>
  </si>
  <si>
    <t>Vévoda</t>
  </si>
  <si>
    <t>Černý</t>
  </si>
  <si>
    <t>Hořejšová</t>
  </si>
  <si>
    <t>Novotná</t>
  </si>
  <si>
    <t>Strnadová</t>
  </si>
  <si>
    <t>Řehounek</t>
  </si>
  <si>
    <t>Petrů</t>
  </si>
  <si>
    <t>Bromová</t>
  </si>
  <si>
    <t xml:space="preserve">Nela </t>
  </si>
  <si>
    <t xml:space="preserve">Zuzana </t>
  </si>
  <si>
    <t xml:space="preserve">Lucie </t>
  </si>
  <si>
    <t xml:space="preserve">Jakub </t>
  </si>
  <si>
    <t xml:space="preserve">Markéta </t>
  </si>
  <si>
    <t xml:space="preserve">Jaromír </t>
  </si>
  <si>
    <t xml:space="preserve">Vojtěch </t>
  </si>
  <si>
    <t xml:space="preserve">Aneta </t>
  </si>
  <si>
    <t xml:space="preserve">Neli </t>
  </si>
  <si>
    <t xml:space="preserve">Veronika </t>
  </si>
  <si>
    <t xml:space="preserve">Jáchym </t>
  </si>
  <si>
    <t xml:space="preserve">Jan </t>
  </si>
  <si>
    <t xml:space="preserve">Daniel </t>
  </si>
  <si>
    <t xml:space="preserve">Michaela </t>
  </si>
  <si>
    <t>Gymnázium J. V. Jirsíka, Fr. Šrámka 23, Č. B.</t>
  </si>
  <si>
    <t>ZŠ a MŠ, Na Vyhlídce 16, Dobrá Voda u Č. B.</t>
  </si>
  <si>
    <t>Soutěže se zúčastnilo 21 soutěžících, úspěšných řešitelů bylo 20, tj. 95 %.</t>
  </si>
  <si>
    <t>Opravovali: 1. příklad -  Mgr. Pavlína Trčová</t>
  </si>
  <si>
    <t xml:space="preserve">     2. příklad - Mgr. Simona Týmalová</t>
  </si>
  <si>
    <t xml:space="preserve">     3. příklad - Mgr. Pavla Dřevikovská</t>
  </si>
  <si>
    <t xml:space="preserve">     3. příklad - Mgr. Lenka Pfefferová</t>
  </si>
  <si>
    <t>4.</t>
  </si>
  <si>
    <t>5.</t>
  </si>
  <si>
    <t>6.–8.</t>
  </si>
  <si>
    <t>9.–13.</t>
  </si>
  <si>
    <t>14.–15.</t>
  </si>
  <si>
    <t xml:space="preserve">Ondřej </t>
  </si>
  <si>
    <t>Porazil</t>
  </si>
  <si>
    <t>Marunšicová</t>
  </si>
  <si>
    <t>Musilová</t>
  </si>
  <si>
    <t>Vávrovská</t>
  </si>
  <si>
    <t>Malá</t>
  </si>
  <si>
    <t>Kubáková</t>
  </si>
  <si>
    <t>Krauzová</t>
  </si>
  <si>
    <t>Slavík</t>
  </si>
  <si>
    <t>Lukešová</t>
  </si>
  <si>
    <t xml:space="preserve">Radek </t>
  </si>
  <si>
    <t xml:space="preserve">Petr </t>
  </si>
  <si>
    <t xml:space="preserve">Barbora </t>
  </si>
  <si>
    <t xml:space="preserve">Jiřina </t>
  </si>
  <si>
    <t xml:space="preserve">Daniela </t>
  </si>
  <si>
    <t xml:space="preserve">Šárka </t>
  </si>
  <si>
    <t xml:space="preserve">Václav </t>
  </si>
  <si>
    <t xml:space="preserve">Marek </t>
  </si>
  <si>
    <t xml:space="preserve">Klára </t>
  </si>
  <si>
    <t xml:space="preserve">Hermína </t>
  </si>
  <si>
    <t xml:space="preserve">Štěpán </t>
  </si>
  <si>
    <t xml:space="preserve">Agáta </t>
  </si>
  <si>
    <t xml:space="preserve">Helena </t>
  </si>
  <si>
    <t xml:space="preserve">Anna </t>
  </si>
  <si>
    <t xml:space="preserve">Lukáš </t>
  </si>
  <si>
    <t xml:space="preserve">Tereza </t>
  </si>
  <si>
    <t xml:space="preserve">Dan </t>
  </si>
  <si>
    <t xml:space="preserve">Katrin </t>
  </si>
  <si>
    <t>Partlová</t>
  </si>
  <si>
    <t>České reálné gymnázium s.r.o., Pražská 54/a, Č. B.</t>
  </si>
  <si>
    <t>16.–20.</t>
  </si>
  <si>
    <t>21.–22.</t>
  </si>
  <si>
    <t>23.</t>
  </si>
  <si>
    <t>24.</t>
  </si>
  <si>
    <t>25.–26.</t>
  </si>
  <si>
    <t>Soutěže se zúčastnilo 27 soutěžících, úspěšných řešitelů bylo 15, tj. 55,6 %.</t>
  </si>
  <si>
    <t>Opravovali: 1. příklad - Mgr. Dana Kabelová</t>
  </si>
  <si>
    <t xml:space="preserve">    2. příklad - Mgr. Robert Štěpánek</t>
  </si>
  <si>
    <t xml:space="preserve">    3. příklad - Mgr. Radek Trča</t>
  </si>
  <si>
    <r>
      <t xml:space="preserve">MÍSTO: </t>
    </r>
    <r>
      <rPr>
        <b/>
        <sz val="10"/>
        <rFont val="Arial"/>
        <family val="2"/>
        <charset val="238"/>
      </rPr>
      <t>Virtuální učebna, OSMO</t>
    </r>
  </si>
  <si>
    <t>Z, O. Nedbala 30, České Budějovice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</si>
</sst>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horizontal="left" readingOrder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readingOrder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0" fillId="0" borderId="0" xfId="0" applyFont="1" applyBorder="1"/>
    <xf numFmtId="0" fontId="10" fillId="0" borderId="0" xfId="0" applyFont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11" fillId="0" borderId="0" xfId="0" applyFont="1"/>
    <xf numFmtId="0" fontId="0" fillId="0" borderId="2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Alignment="1">
      <alignment horizontal="right"/>
    </xf>
    <xf numFmtId="9" fontId="11" fillId="0" borderId="0" xfId="1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/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/>
    <xf numFmtId="0" fontId="0" fillId="3" borderId="1" xfId="0" applyFill="1" applyBorder="1"/>
    <xf numFmtId="0" fontId="5" fillId="0" borderId="0" xfId="0" applyFont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0" fillId="0" borderId="3" xfId="0" applyBorder="1"/>
    <xf numFmtId="0" fontId="10" fillId="0" borderId="3" xfId="0" applyFont="1" applyBorder="1"/>
    <xf numFmtId="0" fontId="0" fillId="0" borderId="2" xfId="0" applyBorder="1"/>
    <xf numFmtId="0" fontId="10" fillId="0" borderId="2" xfId="0" applyFont="1" applyBorder="1"/>
    <xf numFmtId="0" fontId="10" fillId="3" borderId="4" xfId="0" applyFont="1" applyFill="1" applyBorder="1"/>
    <xf numFmtId="0" fontId="0" fillId="3" borderId="3" xfId="0" applyFill="1" applyBorder="1"/>
    <xf numFmtId="0" fontId="10" fillId="3" borderId="3" xfId="0" applyFont="1" applyFill="1" applyBorder="1"/>
    <xf numFmtId="0" fontId="0" fillId="3" borderId="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10" fillId="0" borderId="24" xfId="0" applyFont="1" applyBorder="1"/>
    <xf numFmtId="0" fontId="0" fillId="3" borderId="2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colors>
    <mruColors>
      <color rgb="FFFFFFCC"/>
      <color rgb="FFF4FED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2</xdr:col>
      <xdr:colOff>695325</xdr:colOff>
      <xdr:row>4</xdr:row>
      <xdr:rowOff>41275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2295525</xdr:colOff>
      <xdr:row>0</xdr:row>
      <xdr:rowOff>66674</xdr:rowOff>
    </xdr:from>
    <xdr:to>
      <xdr:col>8</xdr:col>
      <xdr:colOff>409575</xdr:colOff>
      <xdr:row>5</xdr:row>
      <xdr:rowOff>38099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5153025" y="66674"/>
          <a:ext cx="17430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137583</xdr:rowOff>
    </xdr:from>
    <xdr:to>
      <xdr:col>2</xdr:col>
      <xdr:colOff>566208</xdr:colOff>
      <xdr:row>4</xdr:row>
      <xdr:rowOff>52916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7583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1914525</xdr:colOff>
      <xdr:row>0</xdr:row>
      <xdr:rowOff>137585</xdr:rowOff>
    </xdr:from>
    <xdr:to>
      <xdr:col>8</xdr:col>
      <xdr:colOff>487911</xdr:colOff>
      <xdr:row>6</xdr:row>
      <xdr:rowOff>0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4467225" y="137585"/>
          <a:ext cx="1792836" cy="1005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3</xdr:col>
      <xdr:colOff>66675</xdr:colOff>
      <xdr:row>4</xdr:row>
      <xdr:rowOff>66675</xdr:rowOff>
    </xdr:to>
    <xdr:pic>
      <xdr:nvPicPr>
        <xdr:cNvPr id="3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42875"/>
          <a:ext cx="1905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2724150</xdr:colOff>
      <xdr:row>0</xdr:row>
      <xdr:rowOff>133350</xdr:rowOff>
    </xdr:from>
    <xdr:to>
      <xdr:col>8</xdr:col>
      <xdr:colOff>314325</xdr:colOff>
      <xdr:row>5</xdr:row>
      <xdr:rowOff>76200</xdr:rowOff>
    </xdr:to>
    <xdr:sp macro="" textlink="">
      <xdr:nvSpPr>
        <xdr:cNvPr id="5" name="text 3"/>
        <xdr:cNvSpPr txBox="1">
          <a:spLocks noChangeArrowheads="1"/>
        </xdr:cNvSpPr>
      </xdr:nvSpPr>
      <xdr:spPr bwMode="auto">
        <a:xfrm>
          <a:off x="5114925" y="133350"/>
          <a:ext cx="1943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DDM,</a:t>
          </a: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 odd. klubové činnosti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U Zimního stadionu 1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370 01 České Budějovice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tel: +420 386 447 319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e-mail: cermakova@ddmcb.cz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ahoma"/>
              <a:cs typeface="Arial" panose="020B0604020202020204" pitchFamily="34" charset="0"/>
            </a:rPr>
            <a:t>www.ddmcb.cz</a:t>
          </a:r>
        </a:p>
        <a:p>
          <a:pPr algn="l" rtl="0">
            <a:defRPr sz="1000"/>
          </a:pPr>
          <a:endParaRPr lang="cs-CZ" sz="1200" b="0" i="0" u="none" strike="noStrike" baseline="0">
            <a:solidFill>
              <a:srgbClr val="000000"/>
            </a:solidFill>
            <a:latin typeface="Arial" panose="020B0604020202020204" pitchFamily="34" charset="0"/>
            <a:ea typeface="Tahom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Normal="100" workbookViewId="0">
      <selection activeCell="A10" sqref="A10"/>
    </sheetView>
  </sheetViews>
  <sheetFormatPr defaultRowHeight="15" x14ac:dyDescent="0.25"/>
  <cols>
    <col min="1" max="1" width="7.42578125" customWidth="1"/>
    <col min="2" max="2" width="12.5703125" customWidth="1"/>
    <col min="3" max="3" width="14.42578125" customWidth="1"/>
    <col min="4" max="4" width="8.42578125" customWidth="1"/>
    <col min="5" max="5" width="36.42578125" customWidth="1"/>
    <col min="6" max="8" width="6" customWidth="1"/>
    <col min="9" max="9" width="8.5703125" customWidth="1"/>
    <col min="10" max="10" width="8" style="2" customWidth="1"/>
    <col min="11" max="11" width="10.28515625" style="2" customWidth="1"/>
    <col min="12" max="12" width="10.42578125" customWidth="1"/>
  </cols>
  <sheetData>
    <row r="1" spans="1:11" ht="15" customHeight="1" x14ac:dyDescent="0.25"/>
    <row r="2" spans="1:11" ht="15" customHeight="1" x14ac:dyDescent="0.25">
      <c r="F2" s="1"/>
    </row>
    <row r="3" spans="1:11" ht="15" customHeight="1" x14ac:dyDescent="0.25">
      <c r="F3" s="3"/>
    </row>
    <row r="4" spans="1:11" ht="15" customHeight="1" x14ac:dyDescent="0.25">
      <c r="F4" s="3"/>
    </row>
    <row r="5" spans="1:11" ht="15" customHeight="1" x14ac:dyDescent="0.25">
      <c r="F5" s="3"/>
    </row>
    <row r="6" spans="1:11" s="7" customFormat="1" ht="15" customHeight="1" x14ac:dyDescent="0.25">
      <c r="A6" s="4" t="s">
        <v>73</v>
      </c>
      <c r="B6" s="5"/>
      <c r="C6" s="5"/>
      <c r="D6" s="5"/>
      <c r="E6" s="5"/>
      <c r="F6" s="6"/>
      <c r="G6" s="5"/>
      <c r="H6" s="5"/>
      <c r="J6" s="8"/>
      <c r="K6" s="8"/>
    </row>
    <row r="7" spans="1:11" s="7" customFormat="1" ht="15" customHeight="1" x14ac:dyDescent="0.25">
      <c r="A7" s="4" t="s">
        <v>34</v>
      </c>
      <c r="B7" s="5"/>
      <c r="C7" s="5"/>
      <c r="D7" s="5"/>
      <c r="E7" s="5"/>
      <c r="F7" s="9"/>
      <c r="G7" s="5"/>
      <c r="H7" s="5"/>
      <c r="J7" s="8"/>
      <c r="K7" s="8"/>
    </row>
    <row r="8" spans="1:11" s="7" customFormat="1" ht="15" customHeight="1" x14ac:dyDescent="0.25">
      <c r="A8" s="4" t="s">
        <v>137</v>
      </c>
      <c r="B8" s="5"/>
      <c r="C8" s="5"/>
      <c r="D8" s="5"/>
      <c r="E8" s="5"/>
      <c r="F8" s="5"/>
      <c r="G8" s="5"/>
      <c r="H8" s="5"/>
      <c r="J8" s="8"/>
      <c r="K8" s="8"/>
    </row>
    <row r="9" spans="1:11" s="7" customFormat="1" ht="15" customHeight="1" x14ac:dyDescent="0.25">
      <c r="A9" s="4" t="s">
        <v>234</v>
      </c>
      <c r="B9" s="5"/>
      <c r="C9" s="5"/>
      <c r="D9" s="5"/>
      <c r="E9" s="5"/>
      <c r="F9" s="5"/>
      <c r="G9" s="5"/>
      <c r="H9" s="5"/>
      <c r="J9" s="8"/>
      <c r="K9" s="8"/>
    </row>
    <row r="10" spans="1:11" ht="10.5" customHeight="1" thickBot="1" x14ac:dyDescent="0.3">
      <c r="J10"/>
      <c r="K10"/>
    </row>
    <row r="11" spans="1:11" ht="30" customHeight="1" thickBot="1" x14ac:dyDescent="0.3">
      <c r="A11" s="88" t="s">
        <v>0</v>
      </c>
      <c r="B11" s="87" t="s">
        <v>1</v>
      </c>
      <c r="C11" s="87" t="s">
        <v>2</v>
      </c>
      <c r="D11" s="89" t="s">
        <v>3</v>
      </c>
      <c r="E11" s="89" t="s">
        <v>4</v>
      </c>
      <c r="F11" s="89" t="s">
        <v>5</v>
      </c>
      <c r="G11" s="89" t="s">
        <v>6</v>
      </c>
      <c r="H11" s="89" t="s">
        <v>7</v>
      </c>
      <c r="I11" s="90" t="s">
        <v>8</v>
      </c>
    </row>
    <row r="12" spans="1:11" ht="15" customHeight="1" x14ac:dyDescent="0.25">
      <c r="A12" s="111" t="s">
        <v>75</v>
      </c>
      <c r="B12" s="58" t="s">
        <v>84</v>
      </c>
      <c r="C12" s="58" t="s">
        <v>32</v>
      </c>
      <c r="D12" s="53">
        <v>2009</v>
      </c>
      <c r="E12" s="73" t="s">
        <v>63</v>
      </c>
      <c r="F12" s="54">
        <v>6</v>
      </c>
      <c r="G12" s="54">
        <v>6</v>
      </c>
      <c r="H12" s="54">
        <v>6</v>
      </c>
      <c r="I12" s="110">
        <f>SUM(F12:H12)</f>
        <v>18</v>
      </c>
    </row>
    <row r="13" spans="1:11" ht="15" customHeight="1" x14ac:dyDescent="0.25">
      <c r="A13" s="99"/>
      <c r="B13" s="59" t="s">
        <v>85</v>
      </c>
      <c r="C13" s="59" t="s">
        <v>14</v>
      </c>
      <c r="D13" s="49">
        <v>2009</v>
      </c>
      <c r="E13" s="50" t="s">
        <v>63</v>
      </c>
      <c r="F13" s="51">
        <v>6</v>
      </c>
      <c r="G13" s="51">
        <v>6</v>
      </c>
      <c r="H13" s="51">
        <v>6</v>
      </c>
      <c r="I13" s="102"/>
    </row>
    <row r="14" spans="1:11" ht="15" customHeight="1" x14ac:dyDescent="0.25">
      <c r="A14" s="98"/>
      <c r="B14" s="59" t="s">
        <v>86</v>
      </c>
      <c r="C14" s="59" t="s">
        <v>25</v>
      </c>
      <c r="D14" s="49">
        <v>2008</v>
      </c>
      <c r="E14" s="50" t="s">
        <v>129</v>
      </c>
      <c r="F14" s="51">
        <v>6</v>
      </c>
      <c r="G14" s="51">
        <v>6</v>
      </c>
      <c r="H14" s="51">
        <v>6</v>
      </c>
      <c r="I14" s="101"/>
    </row>
    <row r="15" spans="1:11" ht="15" customHeight="1" x14ac:dyDescent="0.25">
      <c r="A15" s="97" t="s">
        <v>76</v>
      </c>
      <c r="B15" s="59" t="s">
        <v>87</v>
      </c>
      <c r="C15" s="59" t="s">
        <v>11</v>
      </c>
      <c r="D15" s="49">
        <v>2009</v>
      </c>
      <c r="E15" s="50" t="s">
        <v>129</v>
      </c>
      <c r="F15" s="51">
        <v>6</v>
      </c>
      <c r="G15" s="51">
        <v>4</v>
      </c>
      <c r="H15" s="51">
        <v>6</v>
      </c>
      <c r="I15" s="100">
        <f t="shared" ref="I15:I49" si="0">SUM(F15:H15)</f>
        <v>16</v>
      </c>
    </row>
    <row r="16" spans="1:11" ht="15" customHeight="1" x14ac:dyDescent="0.25">
      <c r="A16" s="99"/>
      <c r="B16" s="59" t="s">
        <v>9</v>
      </c>
      <c r="C16" s="59" t="s">
        <v>21</v>
      </c>
      <c r="D16" s="49">
        <v>2009</v>
      </c>
      <c r="E16" s="50" t="s">
        <v>82</v>
      </c>
      <c r="F16" s="51">
        <v>6</v>
      </c>
      <c r="G16" s="51">
        <v>4</v>
      </c>
      <c r="H16" s="51">
        <v>6</v>
      </c>
      <c r="I16" s="102"/>
    </row>
    <row r="17" spans="1:9" ht="15" customHeight="1" x14ac:dyDescent="0.25">
      <c r="A17" s="98"/>
      <c r="B17" s="59" t="s">
        <v>88</v>
      </c>
      <c r="C17" s="59" t="s">
        <v>15</v>
      </c>
      <c r="D17" s="49">
        <v>2008</v>
      </c>
      <c r="E17" s="50" t="s">
        <v>63</v>
      </c>
      <c r="F17" s="51">
        <v>6</v>
      </c>
      <c r="G17" s="51">
        <v>4</v>
      </c>
      <c r="H17" s="51">
        <v>6</v>
      </c>
      <c r="I17" s="101"/>
    </row>
    <row r="18" spans="1:9" ht="15" customHeight="1" x14ac:dyDescent="0.25">
      <c r="A18" s="64" t="s">
        <v>74</v>
      </c>
      <c r="B18" s="59" t="s">
        <v>89</v>
      </c>
      <c r="C18" s="59" t="s">
        <v>70</v>
      </c>
      <c r="D18" s="49">
        <v>2008</v>
      </c>
      <c r="E18" s="50" t="s">
        <v>63</v>
      </c>
      <c r="F18" s="51">
        <v>6</v>
      </c>
      <c r="G18" s="51">
        <v>4</v>
      </c>
      <c r="H18" s="51">
        <v>5</v>
      </c>
      <c r="I18" s="76">
        <f t="shared" si="0"/>
        <v>15</v>
      </c>
    </row>
    <row r="19" spans="1:9" ht="15" customHeight="1" x14ac:dyDescent="0.25">
      <c r="A19" s="97" t="s">
        <v>77</v>
      </c>
      <c r="B19" s="59" t="s">
        <v>90</v>
      </c>
      <c r="C19" s="59" t="s">
        <v>10</v>
      </c>
      <c r="D19" s="49">
        <v>2009</v>
      </c>
      <c r="E19" s="50" t="s">
        <v>64</v>
      </c>
      <c r="F19" s="51">
        <v>6</v>
      </c>
      <c r="G19" s="51">
        <v>2</v>
      </c>
      <c r="H19" s="51">
        <v>6</v>
      </c>
      <c r="I19" s="100">
        <f t="shared" si="0"/>
        <v>14</v>
      </c>
    </row>
    <row r="20" spans="1:9" ht="15" customHeight="1" x14ac:dyDescent="0.25">
      <c r="A20" s="99"/>
      <c r="B20" s="59" t="s">
        <v>91</v>
      </c>
      <c r="C20" s="59" t="s">
        <v>13</v>
      </c>
      <c r="D20" s="49">
        <v>2009</v>
      </c>
      <c r="E20" s="50" t="s">
        <v>64</v>
      </c>
      <c r="F20" s="51">
        <v>6</v>
      </c>
      <c r="G20" s="51">
        <v>4</v>
      </c>
      <c r="H20" s="51">
        <v>4</v>
      </c>
      <c r="I20" s="102"/>
    </row>
    <row r="21" spans="1:9" ht="15" customHeight="1" x14ac:dyDescent="0.25">
      <c r="A21" s="99"/>
      <c r="B21" s="59" t="s">
        <v>92</v>
      </c>
      <c r="C21" s="59" t="s">
        <v>32</v>
      </c>
      <c r="D21" s="49">
        <v>2009</v>
      </c>
      <c r="E21" s="50" t="s">
        <v>235</v>
      </c>
      <c r="F21" s="51">
        <v>6</v>
      </c>
      <c r="G21" s="51">
        <v>2</v>
      </c>
      <c r="H21" s="51">
        <v>6</v>
      </c>
      <c r="I21" s="102"/>
    </row>
    <row r="22" spans="1:9" ht="15" customHeight="1" x14ac:dyDescent="0.25">
      <c r="A22" s="99"/>
      <c r="B22" s="59" t="s">
        <v>93</v>
      </c>
      <c r="C22" s="59" t="s">
        <v>11</v>
      </c>
      <c r="D22" s="49">
        <v>2008</v>
      </c>
      <c r="E22" s="50" t="s">
        <v>63</v>
      </c>
      <c r="F22" s="51">
        <v>6</v>
      </c>
      <c r="G22" s="51">
        <v>4</v>
      </c>
      <c r="H22" s="51">
        <v>4</v>
      </c>
      <c r="I22" s="102"/>
    </row>
    <row r="23" spans="1:9" ht="15" customHeight="1" x14ac:dyDescent="0.25">
      <c r="A23" s="98"/>
      <c r="B23" s="59" t="s">
        <v>94</v>
      </c>
      <c r="C23" s="59" t="s">
        <v>26</v>
      </c>
      <c r="D23" s="49">
        <v>2009</v>
      </c>
      <c r="E23" s="50" t="s">
        <v>128</v>
      </c>
      <c r="F23" s="51">
        <v>6</v>
      </c>
      <c r="G23" s="51">
        <v>2</v>
      </c>
      <c r="H23" s="51">
        <v>6</v>
      </c>
      <c r="I23" s="101"/>
    </row>
    <row r="24" spans="1:9" ht="15" customHeight="1" x14ac:dyDescent="0.25">
      <c r="A24" s="97" t="s">
        <v>78</v>
      </c>
      <c r="B24" s="59" t="s">
        <v>95</v>
      </c>
      <c r="C24" s="59" t="s">
        <v>26</v>
      </c>
      <c r="D24" s="49">
        <v>2008</v>
      </c>
      <c r="E24" s="50" t="s">
        <v>63</v>
      </c>
      <c r="F24" s="51">
        <v>3</v>
      </c>
      <c r="G24" s="51">
        <v>6</v>
      </c>
      <c r="H24" s="51">
        <v>4</v>
      </c>
      <c r="I24" s="100">
        <f t="shared" si="0"/>
        <v>13</v>
      </c>
    </row>
    <row r="25" spans="1:9" ht="15" customHeight="1" x14ac:dyDescent="0.25">
      <c r="A25" s="99"/>
      <c r="B25" s="59" t="s">
        <v>96</v>
      </c>
      <c r="C25" s="59" t="s">
        <v>59</v>
      </c>
      <c r="D25" s="49">
        <v>2008</v>
      </c>
      <c r="E25" s="50" t="s">
        <v>72</v>
      </c>
      <c r="F25" s="51">
        <v>6</v>
      </c>
      <c r="G25" s="51">
        <v>2</v>
      </c>
      <c r="H25" s="51">
        <v>5</v>
      </c>
      <c r="I25" s="102"/>
    </row>
    <row r="26" spans="1:9" ht="15" customHeight="1" x14ac:dyDescent="0.25">
      <c r="A26" s="99"/>
      <c r="B26" s="59" t="s">
        <v>97</v>
      </c>
      <c r="C26" s="59" t="s">
        <v>18</v>
      </c>
      <c r="D26" s="49">
        <v>2009</v>
      </c>
      <c r="E26" s="50" t="s">
        <v>128</v>
      </c>
      <c r="F26" s="51">
        <v>3</v>
      </c>
      <c r="G26" s="51">
        <v>4</v>
      </c>
      <c r="H26" s="51">
        <v>6</v>
      </c>
      <c r="I26" s="102"/>
    </row>
    <row r="27" spans="1:9" ht="15" customHeight="1" x14ac:dyDescent="0.25">
      <c r="A27" s="99"/>
      <c r="B27" s="59" t="s">
        <v>98</v>
      </c>
      <c r="C27" s="59" t="s">
        <v>28</v>
      </c>
      <c r="D27" s="49">
        <v>2008</v>
      </c>
      <c r="E27" s="50" t="s">
        <v>38</v>
      </c>
      <c r="F27" s="51">
        <v>3</v>
      </c>
      <c r="G27" s="51">
        <v>4</v>
      </c>
      <c r="H27" s="51">
        <v>6</v>
      </c>
      <c r="I27" s="102"/>
    </row>
    <row r="28" spans="1:9" ht="15" customHeight="1" x14ac:dyDescent="0.25">
      <c r="A28" s="99"/>
      <c r="B28" s="59" t="s">
        <v>99</v>
      </c>
      <c r="C28" s="59" t="s">
        <v>33</v>
      </c>
      <c r="D28" s="49">
        <v>2009</v>
      </c>
      <c r="E28" s="50" t="s">
        <v>129</v>
      </c>
      <c r="F28" s="51">
        <v>2</v>
      </c>
      <c r="G28" s="51">
        <v>6</v>
      </c>
      <c r="H28" s="51">
        <v>5</v>
      </c>
      <c r="I28" s="102"/>
    </row>
    <row r="29" spans="1:9" ht="15" customHeight="1" x14ac:dyDescent="0.25">
      <c r="A29" s="98"/>
      <c r="B29" s="59" t="s">
        <v>100</v>
      </c>
      <c r="C29" s="59" t="s">
        <v>122</v>
      </c>
      <c r="D29" s="49">
        <v>2009</v>
      </c>
      <c r="E29" s="50" t="s">
        <v>128</v>
      </c>
      <c r="F29" s="51">
        <v>3</v>
      </c>
      <c r="G29" s="51">
        <v>4</v>
      </c>
      <c r="H29" s="51">
        <v>6</v>
      </c>
      <c r="I29" s="101"/>
    </row>
    <row r="30" spans="1:9" ht="15" customHeight="1" x14ac:dyDescent="0.25">
      <c r="A30" s="97" t="s">
        <v>79</v>
      </c>
      <c r="B30" s="59" t="s">
        <v>101</v>
      </c>
      <c r="C30" s="59" t="s">
        <v>30</v>
      </c>
      <c r="D30" s="49">
        <v>2009</v>
      </c>
      <c r="E30" s="50" t="s">
        <v>63</v>
      </c>
      <c r="F30" s="51">
        <v>6</v>
      </c>
      <c r="G30" s="51">
        <v>6</v>
      </c>
      <c r="H30" s="51">
        <v>0</v>
      </c>
      <c r="I30" s="100">
        <f t="shared" si="0"/>
        <v>12</v>
      </c>
    </row>
    <row r="31" spans="1:9" ht="15" customHeight="1" x14ac:dyDescent="0.25">
      <c r="A31" s="98"/>
      <c r="B31" s="59" t="s">
        <v>102</v>
      </c>
      <c r="C31" s="59" t="s">
        <v>43</v>
      </c>
      <c r="D31" s="49">
        <v>2009</v>
      </c>
      <c r="E31" s="50" t="s">
        <v>128</v>
      </c>
      <c r="F31" s="51">
        <v>6</v>
      </c>
      <c r="G31" s="51">
        <v>4</v>
      </c>
      <c r="H31" s="51">
        <v>2</v>
      </c>
      <c r="I31" s="101"/>
    </row>
    <row r="32" spans="1:9" ht="15" customHeight="1" x14ac:dyDescent="0.25">
      <c r="A32" s="97" t="s">
        <v>80</v>
      </c>
      <c r="B32" s="59" t="s">
        <v>103</v>
      </c>
      <c r="C32" s="59" t="s">
        <v>42</v>
      </c>
      <c r="D32" s="49">
        <v>2008</v>
      </c>
      <c r="E32" s="50" t="s">
        <v>64</v>
      </c>
      <c r="F32" s="51">
        <v>6</v>
      </c>
      <c r="G32" s="51">
        <v>4</v>
      </c>
      <c r="H32" s="51">
        <v>0</v>
      </c>
      <c r="I32" s="100">
        <f t="shared" si="0"/>
        <v>10</v>
      </c>
    </row>
    <row r="33" spans="1:9" ht="15" customHeight="1" x14ac:dyDescent="0.25">
      <c r="A33" s="99"/>
      <c r="B33" s="59" t="s">
        <v>104</v>
      </c>
      <c r="C33" s="59" t="s">
        <v>31</v>
      </c>
      <c r="D33" s="49">
        <v>2009</v>
      </c>
      <c r="E33" s="50" t="s">
        <v>64</v>
      </c>
      <c r="F33" s="51">
        <v>6</v>
      </c>
      <c r="G33" s="51">
        <v>4</v>
      </c>
      <c r="H33" s="51">
        <v>0</v>
      </c>
      <c r="I33" s="102"/>
    </row>
    <row r="34" spans="1:9" ht="15" customHeight="1" x14ac:dyDescent="0.25">
      <c r="A34" s="99"/>
      <c r="B34" s="59" t="s">
        <v>105</v>
      </c>
      <c r="C34" s="59" t="s">
        <v>16</v>
      </c>
      <c r="D34" s="49">
        <v>2009</v>
      </c>
      <c r="E34" s="50" t="s">
        <v>63</v>
      </c>
      <c r="F34" s="51">
        <v>6</v>
      </c>
      <c r="G34" s="51">
        <v>4</v>
      </c>
      <c r="H34" s="51">
        <v>0</v>
      </c>
      <c r="I34" s="102"/>
    </row>
    <row r="35" spans="1:9" ht="15" customHeight="1" x14ac:dyDescent="0.25">
      <c r="A35" s="99"/>
      <c r="B35" s="59" t="s">
        <v>106</v>
      </c>
      <c r="C35" s="59" t="s">
        <v>123</v>
      </c>
      <c r="D35" s="49">
        <v>2008</v>
      </c>
      <c r="E35" s="50" t="s">
        <v>68</v>
      </c>
      <c r="F35" s="51">
        <v>6</v>
      </c>
      <c r="G35" s="51">
        <v>4</v>
      </c>
      <c r="H35" s="51" t="s">
        <v>83</v>
      </c>
      <c r="I35" s="102"/>
    </row>
    <row r="36" spans="1:9" ht="15" customHeight="1" x14ac:dyDescent="0.25">
      <c r="A36" s="98"/>
      <c r="B36" s="59" t="s">
        <v>107</v>
      </c>
      <c r="C36" s="59" t="s">
        <v>124</v>
      </c>
      <c r="D36" s="49">
        <v>2008</v>
      </c>
      <c r="E36" s="50" t="s">
        <v>68</v>
      </c>
      <c r="F36" s="51">
        <v>6</v>
      </c>
      <c r="G36" s="51">
        <v>4</v>
      </c>
      <c r="H36" s="51">
        <v>0</v>
      </c>
      <c r="I36" s="101"/>
    </row>
    <row r="37" spans="1:9" ht="15" customHeight="1" thickBot="1" x14ac:dyDescent="0.3">
      <c r="A37" s="65" t="s">
        <v>81</v>
      </c>
      <c r="B37" s="74" t="s">
        <v>108</v>
      </c>
      <c r="C37" s="74" t="s">
        <v>24</v>
      </c>
      <c r="D37" s="56">
        <v>2009</v>
      </c>
      <c r="E37" s="75" t="s">
        <v>68</v>
      </c>
      <c r="F37" s="57">
        <v>5</v>
      </c>
      <c r="G37" s="57">
        <v>4</v>
      </c>
      <c r="H37" s="57">
        <v>0</v>
      </c>
      <c r="I37" s="77">
        <f t="shared" si="0"/>
        <v>9</v>
      </c>
    </row>
    <row r="38" spans="1:9" ht="15" customHeight="1" x14ac:dyDescent="0.25">
      <c r="A38" s="106" t="s">
        <v>138</v>
      </c>
      <c r="B38" s="71" t="s">
        <v>109</v>
      </c>
      <c r="C38" s="71" t="s">
        <v>14</v>
      </c>
      <c r="D38" s="31">
        <v>2009</v>
      </c>
      <c r="E38" s="72" t="s">
        <v>67</v>
      </c>
      <c r="F38" s="78">
        <v>5</v>
      </c>
      <c r="G38" s="78">
        <v>2</v>
      </c>
      <c r="H38" s="78">
        <v>1</v>
      </c>
      <c r="I38" s="103">
        <f t="shared" si="0"/>
        <v>8</v>
      </c>
    </row>
    <row r="39" spans="1:9" ht="15" customHeight="1" x14ac:dyDescent="0.25">
      <c r="A39" s="107"/>
      <c r="B39" s="67" t="s">
        <v>110</v>
      </c>
      <c r="C39" s="67" t="s">
        <v>11</v>
      </c>
      <c r="D39" s="25">
        <v>2008</v>
      </c>
      <c r="E39" s="68" t="s">
        <v>38</v>
      </c>
      <c r="F39" s="79">
        <v>6</v>
      </c>
      <c r="G39" s="79">
        <v>2</v>
      </c>
      <c r="H39" s="79" t="s">
        <v>83</v>
      </c>
      <c r="I39" s="104"/>
    </row>
    <row r="40" spans="1:9" ht="15" customHeight="1" x14ac:dyDescent="0.25">
      <c r="A40" s="107"/>
      <c r="B40" s="67" t="s">
        <v>111</v>
      </c>
      <c r="C40" s="67" t="s">
        <v>41</v>
      </c>
      <c r="D40" s="25">
        <v>2009</v>
      </c>
      <c r="E40" s="68" t="s">
        <v>38</v>
      </c>
      <c r="F40" s="79">
        <v>0</v>
      </c>
      <c r="G40" s="79">
        <v>4</v>
      </c>
      <c r="H40" s="79">
        <v>4</v>
      </c>
      <c r="I40" s="104"/>
    </row>
    <row r="41" spans="1:9" ht="15" customHeight="1" x14ac:dyDescent="0.25">
      <c r="A41" s="107"/>
      <c r="B41" s="67" t="s">
        <v>112</v>
      </c>
      <c r="C41" s="67" t="s">
        <v>125</v>
      </c>
      <c r="D41" s="25">
        <v>2009</v>
      </c>
      <c r="E41" s="68" t="s">
        <v>128</v>
      </c>
      <c r="F41" s="79">
        <v>6</v>
      </c>
      <c r="G41" s="79">
        <v>2</v>
      </c>
      <c r="H41" s="79">
        <v>0</v>
      </c>
      <c r="I41" s="104"/>
    </row>
    <row r="42" spans="1:9" ht="15" customHeight="1" x14ac:dyDescent="0.25">
      <c r="A42" s="95"/>
      <c r="B42" s="67" t="s">
        <v>113</v>
      </c>
      <c r="C42" s="67" t="s">
        <v>40</v>
      </c>
      <c r="D42" s="25">
        <v>2008</v>
      </c>
      <c r="E42" s="68" t="s">
        <v>82</v>
      </c>
      <c r="F42" s="79">
        <v>6</v>
      </c>
      <c r="G42" s="79">
        <v>2</v>
      </c>
      <c r="H42" s="79">
        <v>0</v>
      </c>
      <c r="I42" s="105"/>
    </row>
    <row r="43" spans="1:9" ht="15" customHeight="1" x14ac:dyDescent="0.25">
      <c r="A43" s="62" t="s">
        <v>131</v>
      </c>
      <c r="B43" s="67" t="s">
        <v>114</v>
      </c>
      <c r="C43" s="67" t="s">
        <v>56</v>
      </c>
      <c r="D43" s="25">
        <v>2008</v>
      </c>
      <c r="E43" s="68" t="s">
        <v>63</v>
      </c>
      <c r="F43" s="79">
        <v>3</v>
      </c>
      <c r="G43" s="79">
        <v>4</v>
      </c>
      <c r="H43" s="79" t="s">
        <v>83</v>
      </c>
      <c r="I43" s="80">
        <f t="shared" si="0"/>
        <v>7</v>
      </c>
    </row>
    <row r="44" spans="1:9" ht="15" customHeight="1" x14ac:dyDescent="0.25">
      <c r="A44" s="62" t="s">
        <v>132</v>
      </c>
      <c r="B44" s="67" t="s">
        <v>115</v>
      </c>
      <c r="C44" s="67" t="s">
        <v>9</v>
      </c>
      <c r="D44" s="25">
        <v>2008</v>
      </c>
      <c r="E44" s="68" t="s">
        <v>37</v>
      </c>
      <c r="F44" s="79">
        <v>6</v>
      </c>
      <c r="G44" s="79" t="s">
        <v>83</v>
      </c>
      <c r="H44" s="79">
        <v>0</v>
      </c>
      <c r="I44" s="80">
        <f t="shared" si="0"/>
        <v>6</v>
      </c>
    </row>
    <row r="45" spans="1:9" ht="15" customHeight="1" x14ac:dyDescent="0.25">
      <c r="A45" s="62" t="s">
        <v>133</v>
      </c>
      <c r="B45" s="67" t="s">
        <v>116</v>
      </c>
      <c r="C45" s="67" t="s">
        <v>13</v>
      </c>
      <c r="D45" s="25">
        <v>2009</v>
      </c>
      <c r="E45" s="68" t="s">
        <v>68</v>
      </c>
      <c r="F45" s="79">
        <v>2</v>
      </c>
      <c r="G45" s="79">
        <v>1</v>
      </c>
      <c r="H45" s="79">
        <v>2</v>
      </c>
      <c r="I45" s="80">
        <f t="shared" si="0"/>
        <v>5</v>
      </c>
    </row>
    <row r="46" spans="1:9" ht="15" customHeight="1" x14ac:dyDescent="0.25">
      <c r="A46" s="62" t="s">
        <v>134</v>
      </c>
      <c r="B46" s="67" t="s">
        <v>117</v>
      </c>
      <c r="C46" s="67" t="s">
        <v>126</v>
      </c>
      <c r="D46" s="25">
        <v>2009</v>
      </c>
      <c r="E46" s="68" t="s">
        <v>72</v>
      </c>
      <c r="F46" s="79">
        <v>3</v>
      </c>
      <c r="G46" s="79">
        <v>1</v>
      </c>
      <c r="H46" s="79" t="s">
        <v>83</v>
      </c>
      <c r="I46" s="80">
        <f t="shared" si="0"/>
        <v>4</v>
      </c>
    </row>
    <row r="47" spans="1:9" ht="15" customHeight="1" x14ac:dyDescent="0.25">
      <c r="A47" s="94" t="s">
        <v>139</v>
      </c>
      <c r="B47" s="67" t="s">
        <v>118</v>
      </c>
      <c r="C47" s="67" t="s">
        <v>23</v>
      </c>
      <c r="D47" s="25">
        <v>2008</v>
      </c>
      <c r="E47" s="68" t="s">
        <v>68</v>
      </c>
      <c r="F47" s="79">
        <v>3</v>
      </c>
      <c r="G47" s="79">
        <v>0</v>
      </c>
      <c r="H47" s="79" t="s">
        <v>83</v>
      </c>
      <c r="I47" s="108">
        <f t="shared" si="0"/>
        <v>3</v>
      </c>
    </row>
    <row r="48" spans="1:9" ht="15" customHeight="1" x14ac:dyDescent="0.25">
      <c r="A48" s="95"/>
      <c r="B48" s="67" t="s">
        <v>119</v>
      </c>
      <c r="C48" s="67" t="s">
        <v>44</v>
      </c>
      <c r="D48" s="25">
        <v>2009</v>
      </c>
      <c r="E48" s="68" t="s">
        <v>82</v>
      </c>
      <c r="F48" s="79">
        <v>3</v>
      </c>
      <c r="G48" s="79">
        <v>0</v>
      </c>
      <c r="H48" s="79">
        <v>0</v>
      </c>
      <c r="I48" s="105"/>
    </row>
    <row r="49" spans="1:9" ht="15" customHeight="1" x14ac:dyDescent="0.25">
      <c r="A49" s="94" t="s">
        <v>140</v>
      </c>
      <c r="B49" s="67" t="s">
        <v>120</v>
      </c>
      <c r="C49" s="67" t="s">
        <v>127</v>
      </c>
      <c r="D49" s="25">
        <v>2009</v>
      </c>
      <c r="E49" s="68" t="s">
        <v>82</v>
      </c>
      <c r="F49" s="79" t="s">
        <v>83</v>
      </c>
      <c r="G49" s="79">
        <v>0</v>
      </c>
      <c r="H49" s="79">
        <v>2</v>
      </c>
      <c r="I49" s="108">
        <f t="shared" si="0"/>
        <v>2</v>
      </c>
    </row>
    <row r="50" spans="1:9" ht="15" customHeight="1" thickBot="1" x14ac:dyDescent="0.3">
      <c r="A50" s="96"/>
      <c r="B50" s="69" t="s">
        <v>121</v>
      </c>
      <c r="C50" s="69" t="s">
        <v>12</v>
      </c>
      <c r="D50" s="42">
        <v>2008</v>
      </c>
      <c r="E50" s="70" t="s">
        <v>71</v>
      </c>
      <c r="F50" s="81">
        <v>0</v>
      </c>
      <c r="G50" s="81">
        <v>2</v>
      </c>
      <c r="H50" s="81">
        <v>0</v>
      </c>
      <c r="I50" s="109"/>
    </row>
    <row r="51" spans="1:9" ht="10.5" customHeight="1" x14ac:dyDescent="0.25">
      <c r="A51" s="12"/>
      <c r="B51" s="14"/>
      <c r="C51" s="10"/>
      <c r="D51" s="13"/>
      <c r="E51" s="18"/>
      <c r="F51" s="11"/>
      <c r="G51" s="2"/>
      <c r="H51" s="2"/>
      <c r="I51" s="2"/>
    </row>
    <row r="52" spans="1:9" ht="15" customHeight="1" x14ac:dyDescent="0.25">
      <c r="A52" s="44" t="s">
        <v>135</v>
      </c>
      <c r="B52" s="28"/>
      <c r="C52" s="60"/>
      <c r="D52" s="32"/>
      <c r="E52" s="33"/>
      <c r="F52" s="34"/>
      <c r="G52" s="2"/>
      <c r="H52" s="2"/>
      <c r="I52" s="2"/>
    </row>
    <row r="53" spans="1:9" ht="10.5" customHeight="1" x14ac:dyDescent="0.25">
      <c r="A53" s="44"/>
      <c r="B53" s="37"/>
      <c r="C53" s="28"/>
      <c r="D53" s="46"/>
      <c r="E53" s="26"/>
      <c r="F53" s="30"/>
      <c r="G53" s="2"/>
      <c r="H53" s="2"/>
      <c r="I53" s="2"/>
    </row>
    <row r="54" spans="1:9" ht="15" customHeight="1" x14ac:dyDescent="0.25">
      <c r="A54" s="38" t="s">
        <v>136</v>
      </c>
      <c r="B54" s="4"/>
      <c r="C54" s="39"/>
      <c r="D54" s="4"/>
      <c r="E54" s="40"/>
      <c r="F54" s="41"/>
      <c r="G54" s="30"/>
      <c r="H54" s="30"/>
      <c r="I54" s="30"/>
    </row>
    <row r="55" spans="1:9" ht="15" customHeight="1" x14ac:dyDescent="0.25">
      <c r="A55" s="38"/>
      <c r="B55" s="4" t="s">
        <v>141</v>
      </c>
      <c r="C55" s="39"/>
      <c r="D55" s="4"/>
      <c r="E55" s="40"/>
      <c r="F55" s="30"/>
      <c r="G55" s="30"/>
      <c r="H55" s="30"/>
      <c r="I55" s="30"/>
    </row>
    <row r="56" spans="1:9" ht="15" customHeight="1" x14ac:dyDescent="0.25">
      <c r="A56" s="26"/>
      <c r="B56" s="4" t="s">
        <v>189</v>
      </c>
      <c r="C56" s="39"/>
      <c r="D56" s="4"/>
      <c r="E56" s="40"/>
      <c r="F56" s="30"/>
      <c r="G56" s="30"/>
      <c r="H56" s="30"/>
      <c r="I56" s="30"/>
    </row>
    <row r="57" spans="1:9" ht="9.75" customHeight="1" x14ac:dyDescent="0.25">
      <c r="A57" s="26"/>
      <c r="B57" s="4"/>
      <c r="C57" s="39"/>
      <c r="D57" s="39"/>
      <c r="E57" s="40"/>
      <c r="F57" s="30"/>
      <c r="G57" s="30"/>
      <c r="H57" s="30"/>
      <c r="I57" s="30"/>
    </row>
    <row r="58" spans="1:9" ht="15" customHeight="1" x14ac:dyDescent="0.25">
      <c r="A58" s="39" t="s">
        <v>22</v>
      </c>
      <c r="B58" s="39"/>
      <c r="C58" s="39"/>
      <c r="D58" s="39"/>
      <c r="E58" s="40"/>
      <c r="F58" s="30"/>
      <c r="G58" s="30"/>
      <c r="H58" s="30"/>
      <c r="I58" s="30"/>
    </row>
  </sheetData>
  <sortState ref="B14:I94">
    <sortCondition descending="1" ref="I14:I94"/>
  </sortState>
  <mergeCells count="18">
    <mergeCell ref="I12:I14"/>
    <mergeCell ref="A12:A14"/>
    <mergeCell ref="A15:A17"/>
    <mergeCell ref="I15:I17"/>
    <mergeCell ref="A19:A23"/>
    <mergeCell ref="I19:I23"/>
    <mergeCell ref="A24:A29"/>
    <mergeCell ref="I24:I29"/>
    <mergeCell ref="A47:A48"/>
    <mergeCell ref="A49:A50"/>
    <mergeCell ref="A30:A31"/>
    <mergeCell ref="A32:A36"/>
    <mergeCell ref="I30:I31"/>
    <mergeCell ref="I32:I36"/>
    <mergeCell ref="I38:I42"/>
    <mergeCell ref="A38:A42"/>
    <mergeCell ref="I47:I48"/>
    <mergeCell ref="I49:I50"/>
  </mergeCells>
  <pageMargins left="0.39370078740157483" right="0.39370078740157483" top="0.59055118110236227" bottom="0.59055118110236227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zoomScaleNormal="100" workbookViewId="0">
      <selection activeCell="A11" sqref="A11"/>
    </sheetView>
  </sheetViews>
  <sheetFormatPr defaultRowHeight="15" x14ac:dyDescent="0.25"/>
  <cols>
    <col min="1" max="1" width="7.5703125" customWidth="1"/>
    <col min="2" max="2" width="12.42578125" customWidth="1"/>
    <col min="3" max="3" width="9.85546875" customWidth="1"/>
    <col min="4" max="4" width="8.42578125" customWidth="1"/>
    <col min="5" max="5" width="30.28515625" customWidth="1"/>
    <col min="6" max="8" width="6" customWidth="1"/>
    <col min="9" max="9" width="7.42578125" customWidth="1"/>
  </cols>
  <sheetData>
    <row r="1" spans="1:9" ht="15.95" customHeight="1" x14ac:dyDescent="0.25"/>
    <row r="2" spans="1:9" ht="15.95" customHeight="1" x14ac:dyDescent="0.25">
      <c r="F2" s="1"/>
    </row>
    <row r="3" spans="1:9" ht="15.95" customHeight="1" x14ac:dyDescent="0.25">
      <c r="F3" s="3"/>
    </row>
    <row r="4" spans="1:9" ht="15.95" customHeight="1" x14ac:dyDescent="0.25">
      <c r="F4" s="3"/>
    </row>
    <row r="5" spans="1:9" ht="15.95" customHeight="1" x14ac:dyDescent="0.25">
      <c r="F5" s="3"/>
    </row>
    <row r="6" spans="1:9" ht="15.95" customHeight="1" x14ac:dyDescent="0.25">
      <c r="F6" s="3"/>
    </row>
    <row r="7" spans="1:9" s="7" customFormat="1" ht="15.95" customHeight="1" x14ac:dyDescent="0.25">
      <c r="A7" s="4" t="s">
        <v>73</v>
      </c>
      <c r="B7" s="5"/>
      <c r="C7" s="5"/>
      <c r="D7" s="5"/>
      <c r="E7" s="5"/>
      <c r="F7" s="6"/>
      <c r="G7" s="5"/>
      <c r="H7" s="5"/>
    </row>
    <row r="8" spans="1:9" s="7" customFormat="1" ht="15.95" customHeight="1" x14ac:dyDescent="0.25">
      <c r="A8" s="4" t="s">
        <v>35</v>
      </c>
      <c r="B8" s="5"/>
      <c r="C8" s="5"/>
      <c r="D8" s="5"/>
      <c r="E8" s="5"/>
      <c r="F8" s="9"/>
      <c r="G8" s="5"/>
      <c r="H8" s="5"/>
    </row>
    <row r="9" spans="1:9" s="7" customFormat="1" ht="15.95" customHeight="1" x14ac:dyDescent="0.25">
      <c r="A9" s="4" t="s">
        <v>137</v>
      </c>
      <c r="B9" s="5"/>
      <c r="C9" s="5"/>
      <c r="D9" s="5"/>
      <c r="E9" s="5"/>
      <c r="F9" s="5"/>
      <c r="G9" s="5"/>
      <c r="H9" s="5"/>
    </row>
    <row r="10" spans="1:9" s="7" customFormat="1" ht="15.95" customHeight="1" x14ac:dyDescent="0.25">
      <c r="A10" s="4" t="s">
        <v>234</v>
      </c>
      <c r="B10" s="5"/>
      <c r="C10" s="5"/>
      <c r="D10" s="5"/>
      <c r="E10" s="5"/>
      <c r="F10" s="5"/>
      <c r="G10" s="5"/>
      <c r="H10" s="5"/>
    </row>
    <row r="11" spans="1:9" ht="15.95" customHeight="1" thickBot="1" x14ac:dyDescent="0.3"/>
    <row r="12" spans="1:9" ht="31.5" customHeight="1" thickBot="1" x14ac:dyDescent="0.3">
      <c r="A12" s="88" t="s">
        <v>0</v>
      </c>
      <c r="B12" s="87" t="s">
        <v>1</v>
      </c>
      <c r="C12" s="87" t="s">
        <v>2</v>
      </c>
      <c r="D12" s="89" t="s">
        <v>3</v>
      </c>
      <c r="E12" s="89" t="s">
        <v>4</v>
      </c>
      <c r="F12" s="89" t="s">
        <v>5</v>
      </c>
      <c r="G12" s="89" t="s">
        <v>6</v>
      </c>
      <c r="H12" s="89" t="s">
        <v>7</v>
      </c>
      <c r="I12" s="90" t="s">
        <v>8</v>
      </c>
    </row>
    <row r="13" spans="1:9" ht="15.95" customHeight="1" x14ac:dyDescent="0.25">
      <c r="A13" s="63" t="s">
        <v>142</v>
      </c>
      <c r="B13" s="58" t="s">
        <v>151</v>
      </c>
      <c r="C13" s="58" t="s">
        <v>21</v>
      </c>
      <c r="D13" s="53">
        <v>2008</v>
      </c>
      <c r="E13" s="73" t="s">
        <v>38</v>
      </c>
      <c r="F13" s="53">
        <v>6</v>
      </c>
      <c r="G13" s="53">
        <v>6</v>
      </c>
      <c r="H13" s="53">
        <v>6</v>
      </c>
      <c r="I13" s="85">
        <f>SUM(F13:H13)</f>
        <v>18</v>
      </c>
    </row>
    <row r="14" spans="1:9" ht="15.95" customHeight="1" x14ac:dyDescent="0.25">
      <c r="A14" s="64" t="s">
        <v>143</v>
      </c>
      <c r="B14" s="59" t="s">
        <v>152</v>
      </c>
      <c r="C14" s="59" t="s">
        <v>25</v>
      </c>
      <c r="D14" s="49">
        <v>2008</v>
      </c>
      <c r="E14" s="50" t="s">
        <v>63</v>
      </c>
      <c r="F14" s="49">
        <v>6</v>
      </c>
      <c r="G14" s="49">
        <v>6</v>
      </c>
      <c r="H14" s="49">
        <v>5</v>
      </c>
      <c r="I14" s="76">
        <f t="shared" ref="I14:I33" si="0">SUM(F14:H14)</f>
        <v>17</v>
      </c>
    </row>
    <row r="15" spans="1:9" ht="15.95" customHeight="1" x14ac:dyDescent="0.25">
      <c r="A15" s="64" t="s">
        <v>144</v>
      </c>
      <c r="B15" s="59" t="s">
        <v>153</v>
      </c>
      <c r="C15" s="59" t="s">
        <v>27</v>
      </c>
      <c r="D15" s="49">
        <v>2007</v>
      </c>
      <c r="E15" s="50" t="s">
        <v>63</v>
      </c>
      <c r="F15" s="49">
        <v>6</v>
      </c>
      <c r="G15" s="49">
        <v>6</v>
      </c>
      <c r="H15" s="49">
        <v>4</v>
      </c>
      <c r="I15" s="76">
        <f t="shared" si="0"/>
        <v>16</v>
      </c>
    </row>
    <row r="16" spans="1:9" ht="15.95" customHeight="1" x14ac:dyDescent="0.25">
      <c r="A16" s="97" t="s">
        <v>145</v>
      </c>
      <c r="B16" s="59" t="s">
        <v>154</v>
      </c>
      <c r="C16" s="59" t="s">
        <v>24</v>
      </c>
      <c r="D16" s="49">
        <v>2008</v>
      </c>
      <c r="E16" s="50" t="s">
        <v>63</v>
      </c>
      <c r="F16" s="49">
        <v>6</v>
      </c>
      <c r="G16" s="49">
        <v>6</v>
      </c>
      <c r="H16" s="49">
        <v>3</v>
      </c>
      <c r="I16" s="100">
        <f t="shared" si="0"/>
        <v>15</v>
      </c>
    </row>
    <row r="17" spans="1:9" ht="15.95" customHeight="1" x14ac:dyDescent="0.25">
      <c r="A17" s="99"/>
      <c r="B17" s="59" t="s">
        <v>61</v>
      </c>
      <c r="C17" s="59" t="s">
        <v>155</v>
      </c>
      <c r="D17" s="49">
        <v>2008</v>
      </c>
      <c r="E17" s="50" t="s">
        <v>64</v>
      </c>
      <c r="F17" s="49">
        <v>5</v>
      </c>
      <c r="G17" s="49">
        <v>6</v>
      </c>
      <c r="H17" s="49">
        <v>4</v>
      </c>
      <c r="I17" s="102"/>
    </row>
    <row r="18" spans="1:9" ht="15.95" customHeight="1" x14ac:dyDescent="0.25">
      <c r="A18" s="99"/>
      <c r="B18" s="59" t="s">
        <v>156</v>
      </c>
      <c r="C18" s="59" t="s">
        <v>169</v>
      </c>
      <c r="D18" s="49">
        <v>2008</v>
      </c>
      <c r="E18" s="50" t="s">
        <v>183</v>
      </c>
      <c r="F18" s="49">
        <v>6</v>
      </c>
      <c r="G18" s="49">
        <v>6</v>
      </c>
      <c r="H18" s="49">
        <v>3</v>
      </c>
      <c r="I18" s="102"/>
    </row>
    <row r="19" spans="1:9" ht="15.95" customHeight="1" x14ac:dyDescent="0.25">
      <c r="A19" s="98"/>
      <c r="B19" s="59" t="s">
        <v>157</v>
      </c>
      <c r="C19" s="59" t="s">
        <v>170</v>
      </c>
      <c r="D19" s="49">
        <v>2008</v>
      </c>
      <c r="E19" s="50" t="s">
        <v>63</v>
      </c>
      <c r="F19" s="49">
        <v>6</v>
      </c>
      <c r="G19" s="49">
        <v>5</v>
      </c>
      <c r="H19" s="49">
        <v>4</v>
      </c>
      <c r="I19" s="101"/>
    </row>
    <row r="20" spans="1:9" ht="15.95" customHeight="1" x14ac:dyDescent="0.25">
      <c r="A20" s="97" t="s">
        <v>146</v>
      </c>
      <c r="B20" s="59" t="s">
        <v>158</v>
      </c>
      <c r="C20" s="59" t="s">
        <v>171</v>
      </c>
      <c r="D20" s="49">
        <v>2007</v>
      </c>
      <c r="E20" s="50" t="s">
        <v>63</v>
      </c>
      <c r="F20" s="49">
        <v>3</v>
      </c>
      <c r="G20" s="49">
        <v>6</v>
      </c>
      <c r="H20" s="49">
        <v>4</v>
      </c>
      <c r="I20" s="100">
        <f t="shared" si="0"/>
        <v>13</v>
      </c>
    </row>
    <row r="21" spans="1:9" ht="15.95" customHeight="1" x14ac:dyDescent="0.25">
      <c r="A21" s="98"/>
      <c r="B21" s="59" t="s">
        <v>158</v>
      </c>
      <c r="C21" s="59" t="s">
        <v>20</v>
      </c>
      <c r="D21" s="49">
        <v>2008</v>
      </c>
      <c r="E21" s="50" t="s">
        <v>63</v>
      </c>
      <c r="F21" s="49">
        <v>4</v>
      </c>
      <c r="G21" s="49">
        <v>6</v>
      </c>
      <c r="H21" s="49">
        <v>3</v>
      </c>
      <c r="I21" s="101"/>
    </row>
    <row r="22" spans="1:9" ht="15.95" customHeight="1" x14ac:dyDescent="0.25">
      <c r="A22" s="97" t="s">
        <v>147</v>
      </c>
      <c r="B22" s="59" t="s">
        <v>159</v>
      </c>
      <c r="C22" s="59" t="s">
        <v>172</v>
      </c>
      <c r="D22" s="49">
        <v>2007</v>
      </c>
      <c r="E22" s="50" t="s">
        <v>63</v>
      </c>
      <c r="F22" s="49">
        <v>6</v>
      </c>
      <c r="G22" s="49">
        <v>6</v>
      </c>
      <c r="H22" s="49">
        <v>0</v>
      </c>
      <c r="I22" s="100">
        <f t="shared" si="0"/>
        <v>12</v>
      </c>
    </row>
    <row r="23" spans="1:9" ht="15.95" customHeight="1" x14ac:dyDescent="0.25">
      <c r="A23" s="99"/>
      <c r="B23" s="59" t="s">
        <v>160</v>
      </c>
      <c r="C23" s="59" t="s">
        <v>173</v>
      </c>
      <c r="D23" s="49">
        <v>2008</v>
      </c>
      <c r="E23" s="50" t="s">
        <v>63</v>
      </c>
      <c r="F23" s="49">
        <v>6</v>
      </c>
      <c r="G23" s="49">
        <v>2</v>
      </c>
      <c r="H23" s="49">
        <v>4</v>
      </c>
      <c r="I23" s="102"/>
    </row>
    <row r="24" spans="1:9" ht="15.95" customHeight="1" x14ac:dyDescent="0.25">
      <c r="A24" s="99"/>
      <c r="B24" s="59" t="s">
        <v>161</v>
      </c>
      <c r="C24" s="59" t="s">
        <v>174</v>
      </c>
      <c r="D24" s="49">
        <v>2007</v>
      </c>
      <c r="E24" s="50" t="s">
        <v>184</v>
      </c>
      <c r="F24" s="49">
        <v>3</v>
      </c>
      <c r="G24" s="49">
        <v>5</v>
      </c>
      <c r="H24" s="49">
        <v>4</v>
      </c>
      <c r="I24" s="102"/>
    </row>
    <row r="25" spans="1:9" ht="15.95" customHeight="1" x14ac:dyDescent="0.25">
      <c r="A25" s="98"/>
      <c r="B25" s="59" t="s">
        <v>162</v>
      </c>
      <c r="C25" s="59" t="s">
        <v>175</v>
      </c>
      <c r="D25" s="49">
        <v>2007</v>
      </c>
      <c r="E25" s="50" t="s">
        <v>63</v>
      </c>
      <c r="F25" s="49">
        <v>4</v>
      </c>
      <c r="G25" s="49">
        <v>5</v>
      </c>
      <c r="H25" s="49">
        <v>3</v>
      </c>
      <c r="I25" s="101"/>
    </row>
    <row r="26" spans="1:9" ht="15.95" customHeight="1" x14ac:dyDescent="0.25">
      <c r="A26" s="97" t="s">
        <v>148</v>
      </c>
      <c r="B26" s="59" t="s">
        <v>163</v>
      </c>
      <c r="C26" s="59" t="s">
        <v>176</v>
      </c>
      <c r="D26" s="49">
        <v>2008</v>
      </c>
      <c r="E26" s="50" t="s">
        <v>68</v>
      </c>
      <c r="F26" s="49">
        <v>4</v>
      </c>
      <c r="G26" s="49">
        <v>6</v>
      </c>
      <c r="H26" s="49" t="s">
        <v>83</v>
      </c>
      <c r="I26" s="100">
        <f t="shared" si="0"/>
        <v>10</v>
      </c>
    </row>
    <row r="27" spans="1:9" ht="15.95" customHeight="1" x14ac:dyDescent="0.25">
      <c r="A27" s="99"/>
      <c r="B27" s="59" t="s">
        <v>164</v>
      </c>
      <c r="C27" s="59" t="s">
        <v>177</v>
      </c>
      <c r="D27" s="49">
        <v>2008</v>
      </c>
      <c r="E27" s="50" t="s">
        <v>183</v>
      </c>
      <c r="F27" s="49">
        <v>5</v>
      </c>
      <c r="G27" s="49">
        <v>0</v>
      </c>
      <c r="H27" s="49">
        <v>5</v>
      </c>
      <c r="I27" s="102"/>
    </row>
    <row r="28" spans="1:9" ht="15.95" customHeight="1" x14ac:dyDescent="0.25">
      <c r="A28" s="99"/>
      <c r="B28" s="59" t="s">
        <v>165</v>
      </c>
      <c r="C28" s="59" t="s">
        <v>178</v>
      </c>
      <c r="D28" s="49">
        <v>2008</v>
      </c>
      <c r="E28" s="50" t="s">
        <v>63</v>
      </c>
      <c r="F28" s="49">
        <v>6</v>
      </c>
      <c r="G28" s="49" t="s">
        <v>83</v>
      </c>
      <c r="H28" s="49">
        <v>4</v>
      </c>
      <c r="I28" s="102"/>
    </row>
    <row r="29" spans="1:9" ht="15.95" customHeight="1" x14ac:dyDescent="0.25">
      <c r="A29" s="98"/>
      <c r="B29" s="59" t="s">
        <v>166</v>
      </c>
      <c r="C29" s="59" t="s">
        <v>179</v>
      </c>
      <c r="D29" s="49">
        <v>2007</v>
      </c>
      <c r="E29" s="50" t="s">
        <v>64</v>
      </c>
      <c r="F29" s="49">
        <v>6</v>
      </c>
      <c r="G29" s="49" t="s">
        <v>83</v>
      </c>
      <c r="H29" s="49">
        <v>4</v>
      </c>
      <c r="I29" s="101"/>
    </row>
    <row r="30" spans="1:9" ht="15.95" customHeight="1" x14ac:dyDescent="0.25">
      <c r="A30" s="97" t="s">
        <v>149</v>
      </c>
      <c r="B30" s="59" t="s">
        <v>19</v>
      </c>
      <c r="C30" s="59" t="s">
        <v>172</v>
      </c>
      <c r="D30" s="49">
        <v>2008</v>
      </c>
      <c r="E30" s="50" t="s">
        <v>183</v>
      </c>
      <c r="F30" s="49">
        <v>2</v>
      </c>
      <c r="G30" s="49">
        <v>5</v>
      </c>
      <c r="H30" s="49">
        <v>2</v>
      </c>
      <c r="I30" s="100">
        <f t="shared" si="0"/>
        <v>9</v>
      </c>
    </row>
    <row r="31" spans="1:9" ht="15.95" customHeight="1" x14ac:dyDescent="0.25">
      <c r="A31" s="99"/>
      <c r="B31" s="59" t="s">
        <v>17</v>
      </c>
      <c r="C31" s="59" t="s">
        <v>180</v>
      </c>
      <c r="D31" s="49">
        <v>2008</v>
      </c>
      <c r="E31" s="50" t="s">
        <v>63</v>
      </c>
      <c r="F31" s="49">
        <v>5</v>
      </c>
      <c r="G31" s="49" t="s">
        <v>83</v>
      </c>
      <c r="H31" s="49">
        <v>4</v>
      </c>
      <c r="I31" s="102"/>
    </row>
    <row r="32" spans="1:9" ht="15.95" customHeight="1" thickBot="1" x14ac:dyDescent="0.3">
      <c r="A32" s="113"/>
      <c r="B32" s="74" t="s">
        <v>167</v>
      </c>
      <c r="C32" s="74" t="s">
        <v>181</v>
      </c>
      <c r="D32" s="56">
        <v>2008</v>
      </c>
      <c r="E32" s="75" t="s">
        <v>183</v>
      </c>
      <c r="F32" s="56">
        <v>6</v>
      </c>
      <c r="G32" s="56">
        <v>0</v>
      </c>
      <c r="H32" s="56">
        <v>3</v>
      </c>
      <c r="I32" s="112"/>
    </row>
    <row r="33" spans="1:9" ht="15.95" customHeight="1" thickBot="1" x14ac:dyDescent="0.3">
      <c r="A33" s="66" t="s">
        <v>150</v>
      </c>
      <c r="B33" s="82" t="s">
        <v>168</v>
      </c>
      <c r="C33" s="82" t="s">
        <v>182</v>
      </c>
      <c r="D33" s="83">
        <v>2008</v>
      </c>
      <c r="E33" s="84" t="s">
        <v>183</v>
      </c>
      <c r="F33" s="83">
        <v>4</v>
      </c>
      <c r="G33" s="83">
        <v>3</v>
      </c>
      <c r="H33" s="83">
        <v>0</v>
      </c>
      <c r="I33" s="86">
        <f t="shared" si="0"/>
        <v>7</v>
      </c>
    </row>
    <row r="34" spans="1:9" s="2" customFormat="1" ht="15.95" customHeight="1" x14ac:dyDescent="0.25">
      <c r="A34" s="12"/>
      <c r="B34" s="14"/>
      <c r="C34" s="10"/>
      <c r="D34" s="13"/>
      <c r="E34" s="18"/>
      <c r="F34" s="11"/>
    </row>
    <row r="35" spans="1:9" s="2" customFormat="1" ht="15.95" customHeight="1" x14ac:dyDescent="0.25">
      <c r="A35" s="44" t="s">
        <v>185</v>
      </c>
      <c r="B35" s="28"/>
      <c r="C35" s="60"/>
      <c r="D35" s="32"/>
      <c r="E35" s="33"/>
      <c r="F35" s="34"/>
    </row>
    <row r="36" spans="1:9" s="2" customFormat="1" ht="15.95" customHeight="1" x14ac:dyDescent="0.25">
      <c r="A36" s="44"/>
      <c r="B36" s="37"/>
      <c r="C36" s="28"/>
      <c r="D36" s="46"/>
      <c r="E36" s="26"/>
      <c r="F36" s="30"/>
    </row>
    <row r="37" spans="1:9" s="2" customFormat="1" ht="15.95" customHeight="1" x14ac:dyDescent="0.25">
      <c r="A37" s="38" t="s">
        <v>186</v>
      </c>
      <c r="B37" s="4"/>
      <c r="C37" s="39"/>
      <c r="D37" s="4"/>
      <c r="E37" s="40"/>
      <c r="F37" s="41"/>
      <c r="G37" s="30"/>
      <c r="H37" s="30"/>
      <c r="I37" s="30"/>
    </row>
    <row r="38" spans="1:9" s="2" customFormat="1" ht="15.95" customHeight="1" x14ac:dyDescent="0.25">
      <c r="A38" s="38"/>
      <c r="B38" s="4" t="s">
        <v>187</v>
      </c>
      <c r="C38" s="39"/>
      <c r="D38" s="4"/>
      <c r="E38" s="40"/>
      <c r="F38" s="30"/>
      <c r="G38" s="30"/>
      <c r="H38" s="30"/>
      <c r="I38" s="30"/>
    </row>
    <row r="39" spans="1:9" s="2" customFormat="1" ht="15.95" customHeight="1" x14ac:dyDescent="0.25">
      <c r="A39" s="26"/>
      <c r="B39" s="4" t="s">
        <v>188</v>
      </c>
      <c r="C39" s="39"/>
      <c r="D39" s="4"/>
      <c r="E39" s="40"/>
      <c r="F39" s="30"/>
      <c r="G39" s="30"/>
      <c r="H39" s="30"/>
      <c r="I39" s="30"/>
    </row>
    <row r="40" spans="1:9" s="2" customFormat="1" ht="15.95" customHeight="1" x14ac:dyDescent="0.25">
      <c r="A40" s="26"/>
      <c r="B40" s="4"/>
      <c r="C40" s="39"/>
      <c r="D40" s="39"/>
      <c r="E40" s="40"/>
      <c r="F40" s="30"/>
      <c r="G40" s="30"/>
      <c r="H40" s="30"/>
      <c r="I40" s="30"/>
    </row>
    <row r="41" spans="1:9" s="2" customFormat="1" ht="15.95" customHeight="1" x14ac:dyDescent="0.25">
      <c r="A41" s="39" t="s">
        <v>22</v>
      </c>
      <c r="B41" s="39"/>
      <c r="C41" s="39"/>
      <c r="D41" s="39"/>
      <c r="E41" s="40"/>
      <c r="F41" s="30"/>
      <c r="G41" s="30"/>
      <c r="H41" s="30"/>
      <c r="I41" s="30"/>
    </row>
    <row r="42" spans="1:9" ht="15" customHeight="1" x14ac:dyDescent="0.25">
      <c r="E42" s="19"/>
    </row>
    <row r="43" spans="1:9" ht="15" customHeight="1" x14ac:dyDescent="0.25">
      <c r="E43" s="19"/>
    </row>
    <row r="44" spans="1:9" ht="15" customHeight="1" x14ac:dyDescent="0.25">
      <c r="E44" s="19"/>
    </row>
    <row r="45" spans="1:9" ht="15" customHeight="1" x14ac:dyDescent="0.25">
      <c r="E45" s="19"/>
    </row>
    <row r="46" spans="1:9" ht="15" customHeight="1" x14ac:dyDescent="0.25">
      <c r="E46" s="19"/>
    </row>
    <row r="47" spans="1:9" ht="15" customHeight="1" x14ac:dyDescent="0.25">
      <c r="E47" s="19"/>
    </row>
    <row r="48" spans="1:9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</sheetData>
  <sortState ref="B14:I73">
    <sortCondition descending="1" ref="I14:I73"/>
  </sortState>
  <mergeCells count="10">
    <mergeCell ref="I30:I32"/>
    <mergeCell ref="A30:A32"/>
    <mergeCell ref="A16:A19"/>
    <mergeCell ref="A20:A21"/>
    <mergeCell ref="I16:I19"/>
    <mergeCell ref="I20:I21"/>
    <mergeCell ref="A22:A25"/>
    <mergeCell ref="A26:A29"/>
    <mergeCell ref="I22:I25"/>
    <mergeCell ref="I26:I29"/>
  </mergeCells>
  <pageMargins left="0.39370078740157483" right="0.39370078740157483" top="0.78740157480314965" bottom="0.59055118110236227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activeCell="A10" sqref="A10"/>
    </sheetView>
  </sheetViews>
  <sheetFormatPr defaultRowHeight="15" x14ac:dyDescent="0.25"/>
  <cols>
    <col min="1" max="1" width="7.5703125" customWidth="1"/>
    <col min="2" max="2" width="12.85546875" customWidth="1"/>
    <col min="3" max="3" width="8.140625" customWidth="1"/>
    <col min="4" max="4" width="8.42578125" customWidth="1"/>
    <col min="5" max="5" width="47.28515625" customWidth="1"/>
    <col min="6" max="8" width="6" customWidth="1"/>
    <col min="9" max="9" width="7.42578125" customWidth="1"/>
  </cols>
  <sheetData>
    <row r="1" spans="1:9" ht="15.95" customHeight="1" x14ac:dyDescent="0.25"/>
    <row r="2" spans="1:9" ht="15.95" customHeight="1" x14ac:dyDescent="0.25">
      <c r="F2" s="1"/>
    </row>
    <row r="3" spans="1:9" ht="15.95" customHeight="1" x14ac:dyDescent="0.25">
      <c r="F3" s="3"/>
    </row>
    <row r="4" spans="1:9" ht="15.95" customHeight="1" x14ac:dyDescent="0.25">
      <c r="F4" s="3"/>
    </row>
    <row r="5" spans="1:9" ht="15.95" customHeight="1" x14ac:dyDescent="0.25">
      <c r="F5" s="3"/>
    </row>
    <row r="6" spans="1:9" s="7" customFormat="1" ht="15.95" customHeight="1" x14ac:dyDescent="0.25">
      <c r="A6" s="4" t="s">
        <v>73</v>
      </c>
      <c r="B6" s="5"/>
      <c r="C6" s="5"/>
      <c r="D6" s="5"/>
      <c r="E6" s="5"/>
      <c r="F6" s="6"/>
      <c r="G6" s="5"/>
      <c r="H6" s="5"/>
    </row>
    <row r="7" spans="1:9" s="7" customFormat="1" ht="15.95" customHeight="1" x14ac:dyDescent="0.25">
      <c r="A7" s="4" t="s">
        <v>36</v>
      </c>
      <c r="B7" s="5"/>
      <c r="C7" s="5"/>
      <c r="D7" s="5"/>
      <c r="E7" s="5"/>
      <c r="F7" s="9"/>
      <c r="G7" s="5"/>
      <c r="H7" s="5"/>
    </row>
    <row r="8" spans="1:9" s="7" customFormat="1" ht="15.95" customHeight="1" x14ac:dyDescent="0.25">
      <c r="A8" s="4" t="s">
        <v>137</v>
      </c>
      <c r="B8" s="5"/>
      <c r="C8" s="5"/>
      <c r="D8" s="5"/>
      <c r="E8" s="5"/>
      <c r="F8" s="5"/>
      <c r="G8" s="5"/>
      <c r="H8" s="5"/>
    </row>
    <row r="9" spans="1:9" s="7" customFormat="1" ht="15.95" customHeight="1" x14ac:dyDescent="0.25">
      <c r="A9" s="4" t="s">
        <v>234</v>
      </c>
      <c r="B9" s="5"/>
      <c r="C9" s="5"/>
      <c r="D9" s="5"/>
      <c r="E9" s="5"/>
      <c r="F9" s="5"/>
      <c r="G9" s="5"/>
      <c r="H9" s="5"/>
    </row>
    <row r="10" spans="1:9" ht="15.95" customHeight="1" thickBot="1" x14ac:dyDescent="0.3"/>
    <row r="11" spans="1:9" ht="31.5" customHeight="1" thickBot="1" x14ac:dyDescent="0.3">
      <c r="A11" s="88" t="s">
        <v>0</v>
      </c>
      <c r="B11" s="87" t="s">
        <v>1</v>
      </c>
      <c r="C11" s="87" t="s">
        <v>2</v>
      </c>
      <c r="D11" s="89" t="s">
        <v>3</v>
      </c>
      <c r="E11" s="89" t="s">
        <v>4</v>
      </c>
      <c r="F11" s="89" t="s">
        <v>5</v>
      </c>
      <c r="G11" s="89" t="s">
        <v>6</v>
      </c>
      <c r="H11" s="89" t="s">
        <v>7</v>
      </c>
      <c r="I11" s="90" t="s">
        <v>8</v>
      </c>
    </row>
    <row r="12" spans="1:9" ht="15.95" customHeight="1" x14ac:dyDescent="0.25">
      <c r="A12" s="63" t="s">
        <v>142</v>
      </c>
      <c r="B12" s="52" t="s">
        <v>53</v>
      </c>
      <c r="C12" s="58" t="s">
        <v>195</v>
      </c>
      <c r="D12" s="53">
        <v>2007</v>
      </c>
      <c r="E12" s="58" t="s">
        <v>63</v>
      </c>
      <c r="F12" s="53">
        <v>6</v>
      </c>
      <c r="G12" s="53">
        <v>6</v>
      </c>
      <c r="H12" s="53">
        <v>6</v>
      </c>
      <c r="I12" s="85">
        <f>SUM(F12:H12)</f>
        <v>18</v>
      </c>
    </row>
    <row r="13" spans="1:9" ht="15.95" customHeight="1" x14ac:dyDescent="0.25">
      <c r="A13" s="64" t="s">
        <v>143</v>
      </c>
      <c r="B13" s="48" t="s">
        <v>69</v>
      </c>
      <c r="C13" s="59" t="s">
        <v>205</v>
      </c>
      <c r="D13" s="49">
        <v>2007</v>
      </c>
      <c r="E13" s="59" t="s">
        <v>63</v>
      </c>
      <c r="F13" s="49">
        <v>6</v>
      </c>
      <c r="G13" s="49">
        <v>5</v>
      </c>
      <c r="H13" s="49">
        <v>5</v>
      </c>
      <c r="I13" s="76">
        <f t="shared" ref="I13:I38" si="0">SUM(F13:H13)</f>
        <v>16</v>
      </c>
    </row>
    <row r="14" spans="1:9" ht="15.95" customHeight="1" x14ac:dyDescent="0.25">
      <c r="A14" s="64" t="s">
        <v>144</v>
      </c>
      <c r="B14" s="48" t="s">
        <v>196</v>
      </c>
      <c r="C14" s="59" t="s">
        <v>195</v>
      </c>
      <c r="D14" s="49">
        <v>2006</v>
      </c>
      <c r="E14" s="59" t="s">
        <v>63</v>
      </c>
      <c r="F14" s="49">
        <v>6</v>
      </c>
      <c r="G14" s="49">
        <v>3</v>
      </c>
      <c r="H14" s="49">
        <v>6</v>
      </c>
      <c r="I14" s="76">
        <f t="shared" si="0"/>
        <v>15</v>
      </c>
    </row>
    <row r="15" spans="1:9" ht="15.95" customHeight="1" x14ac:dyDescent="0.25">
      <c r="A15" s="64" t="s">
        <v>190</v>
      </c>
      <c r="B15" s="48" t="s">
        <v>48</v>
      </c>
      <c r="C15" s="59" t="s">
        <v>173</v>
      </c>
      <c r="D15" s="49">
        <v>2006</v>
      </c>
      <c r="E15" s="59" t="s">
        <v>183</v>
      </c>
      <c r="F15" s="49">
        <v>6</v>
      </c>
      <c r="G15" s="49">
        <v>6</v>
      </c>
      <c r="H15" s="49">
        <v>2</v>
      </c>
      <c r="I15" s="76">
        <f t="shared" si="0"/>
        <v>14</v>
      </c>
    </row>
    <row r="16" spans="1:9" ht="15.95" customHeight="1" x14ac:dyDescent="0.25">
      <c r="A16" s="64" t="s">
        <v>191</v>
      </c>
      <c r="B16" s="48" t="s">
        <v>57</v>
      </c>
      <c r="C16" s="59" t="s">
        <v>206</v>
      </c>
      <c r="D16" s="49">
        <v>2007</v>
      </c>
      <c r="E16" s="59" t="s">
        <v>64</v>
      </c>
      <c r="F16" s="49">
        <v>6</v>
      </c>
      <c r="G16" s="49">
        <v>6</v>
      </c>
      <c r="H16" s="49">
        <v>0</v>
      </c>
      <c r="I16" s="76">
        <f t="shared" si="0"/>
        <v>12</v>
      </c>
    </row>
    <row r="17" spans="1:9" ht="15.95" customHeight="1" x14ac:dyDescent="0.25">
      <c r="A17" s="97" t="s">
        <v>192</v>
      </c>
      <c r="B17" s="48" t="s">
        <v>197</v>
      </c>
      <c r="C17" s="59" t="s">
        <v>207</v>
      </c>
      <c r="D17" s="49">
        <v>2007</v>
      </c>
      <c r="E17" s="59" t="s">
        <v>63</v>
      </c>
      <c r="F17" s="49">
        <v>6</v>
      </c>
      <c r="G17" s="49">
        <v>5</v>
      </c>
      <c r="H17" s="49" t="s">
        <v>83</v>
      </c>
      <c r="I17" s="100">
        <f t="shared" si="0"/>
        <v>11</v>
      </c>
    </row>
    <row r="18" spans="1:9" ht="15.95" customHeight="1" x14ac:dyDescent="0.25">
      <c r="A18" s="99"/>
      <c r="B18" s="48" t="s">
        <v>198</v>
      </c>
      <c r="C18" s="59" t="s">
        <v>207</v>
      </c>
      <c r="D18" s="49">
        <v>2007</v>
      </c>
      <c r="E18" s="59" t="s">
        <v>128</v>
      </c>
      <c r="F18" s="49">
        <v>5</v>
      </c>
      <c r="G18" s="49">
        <v>6</v>
      </c>
      <c r="H18" s="49">
        <v>0</v>
      </c>
      <c r="I18" s="102"/>
    </row>
    <row r="19" spans="1:9" ht="15.95" customHeight="1" x14ac:dyDescent="0.25">
      <c r="A19" s="98"/>
      <c r="B19" s="48" t="s">
        <v>199</v>
      </c>
      <c r="C19" s="59" t="s">
        <v>171</v>
      </c>
      <c r="D19" s="49">
        <v>2006</v>
      </c>
      <c r="E19" s="59" t="s">
        <v>63</v>
      </c>
      <c r="F19" s="49">
        <v>6</v>
      </c>
      <c r="G19" s="49">
        <v>5</v>
      </c>
      <c r="H19" s="49" t="s">
        <v>83</v>
      </c>
      <c r="I19" s="101"/>
    </row>
    <row r="20" spans="1:9" ht="15.95" customHeight="1" x14ac:dyDescent="0.25">
      <c r="A20" s="97" t="s">
        <v>193</v>
      </c>
      <c r="B20" s="48" t="s">
        <v>62</v>
      </c>
      <c r="C20" s="59" t="s">
        <v>208</v>
      </c>
      <c r="D20" s="49">
        <v>2006</v>
      </c>
      <c r="E20" s="59" t="s">
        <v>39</v>
      </c>
      <c r="F20" s="49">
        <v>4</v>
      </c>
      <c r="G20" s="49">
        <v>6</v>
      </c>
      <c r="H20" s="49">
        <v>0</v>
      </c>
      <c r="I20" s="100">
        <f t="shared" si="0"/>
        <v>10</v>
      </c>
    </row>
    <row r="21" spans="1:9" ht="15.95" customHeight="1" x14ac:dyDescent="0.25">
      <c r="A21" s="99"/>
      <c r="B21" s="48" t="s">
        <v>200</v>
      </c>
      <c r="C21" s="59" t="s">
        <v>209</v>
      </c>
      <c r="D21" s="49">
        <v>2007</v>
      </c>
      <c r="E21" s="59" t="s">
        <v>72</v>
      </c>
      <c r="F21" s="49">
        <v>4</v>
      </c>
      <c r="G21" s="49">
        <v>6</v>
      </c>
      <c r="H21" s="49">
        <v>0</v>
      </c>
      <c r="I21" s="102"/>
    </row>
    <row r="22" spans="1:9" ht="15.95" customHeight="1" x14ac:dyDescent="0.25">
      <c r="A22" s="99"/>
      <c r="B22" s="48" t="s">
        <v>55</v>
      </c>
      <c r="C22" s="59" t="s">
        <v>210</v>
      </c>
      <c r="D22" s="49">
        <v>2006</v>
      </c>
      <c r="E22" s="59" t="s">
        <v>63</v>
      </c>
      <c r="F22" s="49">
        <v>4</v>
      </c>
      <c r="G22" s="49">
        <v>5</v>
      </c>
      <c r="H22" s="49">
        <v>1</v>
      </c>
      <c r="I22" s="102"/>
    </row>
    <row r="23" spans="1:9" ht="15.95" customHeight="1" x14ac:dyDescent="0.25">
      <c r="A23" s="99"/>
      <c r="B23" s="48" t="s">
        <v>52</v>
      </c>
      <c r="C23" s="59" t="s">
        <v>211</v>
      </c>
      <c r="D23" s="49">
        <v>2007</v>
      </c>
      <c r="E23" s="59" t="s">
        <v>183</v>
      </c>
      <c r="F23" s="49">
        <v>6</v>
      </c>
      <c r="G23" s="49">
        <v>4</v>
      </c>
      <c r="H23" s="49" t="s">
        <v>83</v>
      </c>
      <c r="I23" s="102"/>
    </row>
    <row r="24" spans="1:9" ht="15.95" customHeight="1" x14ac:dyDescent="0.25">
      <c r="A24" s="98"/>
      <c r="B24" s="48" t="s">
        <v>29</v>
      </c>
      <c r="C24" s="59" t="s">
        <v>211</v>
      </c>
      <c r="D24" s="49">
        <v>2006</v>
      </c>
      <c r="E24" s="59" t="s">
        <v>183</v>
      </c>
      <c r="F24" s="49">
        <v>6</v>
      </c>
      <c r="G24" s="49">
        <v>3</v>
      </c>
      <c r="H24" s="49">
        <v>1</v>
      </c>
      <c r="I24" s="101"/>
    </row>
    <row r="25" spans="1:9" ht="15.95" customHeight="1" x14ac:dyDescent="0.25">
      <c r="A25" s="97" t="s">
        <v>194</v>
      </c>
      <c r="B25" s="48" t="s">
        <v>54</v>
      </c>
      <c r="C25" s="59" t="s">
        <v>212</v>
      </c>
      <c r="D25" s="49">
        <v>2006</v>
      </c>
      <c r="E25" s="59" t="s">
        <v>63</v>
      </c>
      <c r="F25" s="49">
        <v>6</v>
      </c>
      <c r="G25" s="49">
        <v>3</v>
      </c>
      <c r="H25" s="49">
        <v>0</v>
      </c>
      <c r="I25" s="100">
        <f t="shared" si="0"/>
        <v>9</v>
      </c>
    </row>
    <row r="26" spans="1:9" ht="15.95" customHeight="1" thickBot="1" x14ac:dyDescent="0.3">
      <c r="A26" s="113"/>
      <c r="B26" s="55" t="s">
        <v>60</v>
      </c>
      <c r="C26" s="74" t="s">
        <v>213</v>
      </c>
      <c r="D26" s="56">
        <v>2006</v>
      </c>
      <c r="E26" s="74" t="s">
        <v>65</v>
      </c>
      <c r="F26" s="56">
        <v>6</v>
      </c>
      <c r="G26" s="56">
        <v>3</v>
      </c>
      <c r="H26" s="56">
        <v>0</v>
      </c>
      <c r="I26" s="112"/>
    </row>
    <row r="27" spans="1:9" ht="15.95" customHeight="1" x14ac:dyDescent="0.25">
      <c r="A27" s="117" t="s">
        <v>225</v>
      </c>
      <c r="B27" s="20" t="s">
        <v>45</v>
      </c>
      <c r="C27" s="91" t="s">
        <v>172</v>
      </c>
      <c r="D27" s="21">
        <v>2007</v>
      </c>
      <c r="E27" s="91" t="s">
        <v>128</v>
      </c>
      <c r="F27" s="21">
        <v>4</v>
      </c>
      <c r="G27" s="21">
        <v>3</v>
      </c>
      <c r="H27" s="21" t="s">
        <v>83</v>
      </c>
      <c r="I27" s="114">
        <f t="shared" si="0"/>
        <v>7</v>
      </c>
    </row>
    <row r="28" spans="1:9" ht="15.95" customHeight="1" x14ac:dyDescent="0.25">
      <c r="A28" s="117"/>
      <c r="B28" s="17" t="s">
        <v>201</v>
      </c>
      <c r="C28" s="15" t="s">
        <v>207</v>
      </c>
      <c r="D28" s="16">
        <v>2007</v>
      </c>
      <c r="E28" s="15" t="s">
        <v>183</v>
      </c>
      <c r="F28" s="16">
        <v>6</v>
      </c>
      <c r="G28" s="16">
        <v>1</v>
      </c>
      <c r="H28" s="16">
        <v>0</v>
      </c>
      <c r="I28" s="114"/>
    </row>
    <row r="29" spans="1:9" ht="15.95" customHeight="1" x14ac:dyDescent="0.25">
      <c r="A29" s="117"/>
      <c r="B29" s="17" t="s">
        <v>49</v>
      </c>
      <c r="C29" s="15" t="s">
        <v>214</v>
      </c>
      <c r="D29" s="16">
        <v>2007</v>
      </c>
      <c r="E29" s="15" t="s">
        <v>183</v>
      </c>
      <c r="F29" s="16">
        <v>2</v>
      </c>
      <c r="G29" s="16">
        <v>5</v>
      </c>
      <c r="H29" s="16">
        <v>0</v>
      </c>
      <c r="I29" s="114"/>
    </row>
    <row r="30" spans="1:9" ht="15.95" customHeight="1" x14ac:dyDescent="0.25">
      <c r="A30" s="117"/>
      <c r="B30" s="17" t="s">
        <v>50</v>
      </c>
      <c r="C30" s="15" t="s">
        <v>215</v>
      </c>
      <c r="D30" s="16">
        <v>2007</v>
      </c>
      <c r="E30" s="15" t="s">
        <v>183</v>
      </c>
      <c r="F30" s="16">
        <v>6</v>
      </c>
      <c r="G30" s="16">
        <v>1</v>
      </c>
      <c r="H30" s="16">
        <v>0</v>
      </c>
      <c r="I30" s="114"/>
    </row>
    <row r="31" spans="1:9" ht="15.95" customHeight="1" x14ac:dyDescent="0.25">
      <c r="A31" s="118"/>
      <c r="B31" s="17" t="s">
        <v>51</v>
      </c>
      <c r="C31" s="15" t="s">
        <v>195</v>
      </c>
      <c r="D31" s="16">
        <v>2006</v>
      </c>
      <c r="E31" s="15" t="s">
        <v>183</v>
      </c>
      <c r="F31" s="16">
        <v>4</v>
      </c>
      <c r="G31" s="16">
        <v>3</v>
      </c>
      <c r="H31" s="16">
        <v>0</v>
      </c>
      <c r="I31" s="115"/>
    </row>
    <row r="32" spans="1:9" ht="15.95" customHeight="1" x14ac:dyDescent="0.25">
      <c r="A32" s="119" t="s">
        <v>226</v>
      </c>
      <c r="B32" s="17" t="s">
        <v>47</v>
      </c>
      <c r="C32" s="15" t="s">
        <v>216</v>
      </c>
      <c r="D32" s="16">
        <v>2006</v>
      </c>
      <c r="E32" s="15" t="s">
        <v>224</v>
      </c>
      <c r="F32" s="16">
        <v>6</v>
      </c>
      <c r="G32" s="16">
        <v>0</v>
      </c>
      <c r="H32" s="16">
        <v>0</v>
      </c>
      <c r="I32" s="116">
        <f t="shared" si="0"/>
        <v>6</v>
      </c>
    </row>
    <row r="33" spans="1:9" ht="15.95" customHeight="1" x14ac:dyDescent="0.25">
      <c r="A33" s="118"/>
      <c r="B33" s="17" t="s">
        <v>46</v>
      </c>
      <c r="C33" s="15" t="s">
        <v>217</v>
      </c>
      <c r="D33" s="16">
        <v>2007</v>
      </c>
      <c r="E33" s="15" t="s">
        <v>128</v>
      </c>
      <c r="F33" s="16">
        <v>4</v>
      </c>
      <c r="G33" s="16">
        <v>1</v>
      </c>
      <c r="H33" s="16">
        <v>1</v>
      </c>
      <c r="I33" s="115"/>
    </row>
    <row r="34" spans="1:9" ht="15.95" customHeight="1" x14ac:dyDescent="0.25">
      <c r="A34" s="92" t="s">
        <v>227</v>
      </c>
      <c r="B34" s="17" t="s">
        <v>202</v>
      </c>
      <c r="C34" s="15" t="s">
        <v>218</v>
      </c>
      <c r="D34" s="16">
        <v>2007</v>
      </c>
      <c r="E34" s="15" t="s">
        <v>63</v>
      </c>
      <c r="F34" s="16">
        <v>2</v>
      </c>
      <c r="G34" s="16">
        <v>3</v>
      </c>
      <c r="H34" s="16">
        <v>0</v>
      </c>
      <c r="I34" s="61">
        <f t="shared" si="0"/>
        <v>5</v>
      </c>
    </row>
    <row r="35" spans="1:9" ht="15.95" customHeight="1" x14ac:dyDescent="0.25">
      <c r="A35" s="92" t="s">
        <v>228</v>
      </c>
      <c r="B35" s="17" t="s">
        <v>203</v>
      </c>
      <c r="C35" s="15" t="s">
        <v>219</v>
      </c>
      <c r="D35" s="16">
        <v>2007</v>
      </c>
      <c r="E35" s="15" t="s">
        <v>66</v>
      </c>
      <c r="F35" s="16">
        <v>0</v>
      </c>
      <c r="G35" s="16">
        <v>4</v>
      </c>
      <c r="H35" s="16">
        <v>0</v>
      </c>
      <c r="I35" s="61">
        <f t="shared" si="0"/>
        <v>4</v>
      </c>
    </row>
    <row r="36" spans="1:9" ht="15.95" customHeight="1" x14ac:dyDescent="0.25">
      <c r="A36" s="119" t="s">
        <v>229</v>
      </c>
      <c r="B36" s="17" t="s">
        <v>204</v>
      </c>
      <c r="C36" s="15" t="s">
        <v>220</v>
      </c>
      <c r="D36" s="16">
        <v>2006</v>
      </c>
      <c r="E36" s="15" t="s">
        <v>63</v>
      </c>
      <c r="F36" s="16" t="s">
        <v>83</v>
      </c>
      <c r="G36" s="16">
        <v>3</v>
      </c>
      <c r="H36" s="16" t="s">
        <v>83</v>
      </c>
      <c r="I36" s="116">
        <f t="shared" si="0"/>
        <v>3</v>
      </c>
    </row>
    <row r="37" spans="1:9" ht="15.95" customHeight="1" x14ac:dyDescent="0.25">
      <c r="A37" s="118"/>
      <c r="B37" s="17" t="s">
        <v>58</v>
      </c>
      <c r="C37" s="15" t="s">
        <v>221</v>
      </c>
      <c r="D37" s="16">
        <v>2006</v>
      </c>
      <c r="E37" s="15" t="s">
        <v>64</v>
      </c>
      <c r="F37" s="16">
        <v>0</v>
      </c>
      <c r="G37" s="16">
        <v>3</v>
      </c>
      <c r="H37" s="16">
        <v>0</v>
      </c>
      <c r="I37" s="115"/>
    </row>
    <row r="38" spans="1:9" ht="15.95" customHeight="1" thickBot="1" x14ac:dyDescent="0.3">
      <c r="A38" s="93" t="s">
        <v>130</v>
      </c>
      <c r="B38" s="22" t="s">
        <v>223</v>
      </c>
      <c r="C38" s="24" t="s">
        <v>222</v>
      </c>
      <c r="D38" s="23">
        <v>2006</v>
      </c>
      <c r="E38" s="24" t="s">
        <v>63</v>
      </c>
      <c r="F38" s="23">
        <v>0</v>
      </c>
      <c r="G38" s="23">
        <v>0</v>
      </c>
      <c r="H38" s="23" t="s">
        <v>83</v>
      </c>
      <c r="I38" s="43">
        <f t="shared" si="0"/>
        <v>0</v>
      </c>
    </row>
    <row r="39" spans="1:9" s="2" customFormat="1" ht="15.95" customHeight="1" x14ac:dyDescent="0.25">
      <c r="A39" s="44"/>
      <c r="B39" s="45"/>
      <c r="C39" s="46"/>
      <c r="D39" s="47"/>
      <c r="E39" s="34"/>
    </row>
    <row r="40" spans="1:9" s="2" customFormat="1" ht="15.95" customHeight="1" x14ac:dyDescent="0.25">
      <c r="A40" s="4" t="s">
        <v>230</v>
      </c>
      <c r="B40" s="28"/>
      <c r="C40" s="27"/>
      <c r="D40" s="32"/>
      <c r="E40" s="33"/>
    </row>
    <row r="41" spans="1:9" s="2" customFormat="1" ht="15.95" customHeight="1" x14ac:dyDescent="0.25">
      <c r="A41" s="5"/>
      <c r="B41" s="28"/>
      <c r="C41" s="27"/>
      <c r="D41" s="32"/>
      <c r="E41" s="33"/>
      <c r="F41" s="34"/>
      <c r="G41" s="35"/>
      <c r="H41" s="30"/>
      <c r="I41" s="36"/>
    </row>
    <row r="42" spans="1:9" s="2" customFormat="1" ht="15.95" customHeight="1" x14ac:dyDescent="0.25">
      <c r="A42" s="38" t="s">
        <v>231</v>
      </c>
      <c r="B42" s="4"/>
      <c r="C42" s="29"/>
      <c r="D42" s="41"/>
      <c r="E42" s="41"/>
      <c r="F42" s="30"/>
      <c r="G42" s="30"/>
      <c r="H42" s="30"/>
      <c r="I42" s="30"/>
    </row>
    <row r="43" spans="1:9" s="2" customFormat="1" ht="15.95" customHeight="1" x14ac:dyDescent="0.25">
      <c r="A43" s="37"/>
      <c r="B43" s="4" t="s">
        <v>232</v>
      </c>
      <c r="C43" s="29"/>
      <c r="D43" s="41"/>
      <c r="E43" s="41"/>
      <c r="F43" s="30"/>
      <c r="G43" s="30"/>
      <c r="H43" s="30"/>
      <c r="I43" s="30"/>
    </row>
    <row r="44" spans="1:9" s="2" customFormat="1" ht="15.95" customHeight="1" x14ac:dyDescent="0.25">
      <c r="A44" s="26"/>
      <c r="B44" s="4" t="s">
        <v>233</v>
      </c>
      <c r="C44" s="30"/>
      <c r="D44" s="30"/>
      <c r="E44" s="41"/>
      <c r="F44" s="30"/>
      <c r="G44" s="30"/>
      <c r="H44" s="30"/>
      <c r="I44" s="30"/>
    </row>
    <row r="45" spans="1:9" s="2" customFormat="1" ht="15.95" customHeight="1" x14ac:dyDescent="0.25">
      <c r="A45" s="30"/>
      <c r="B45" s="30"/>
      <c r="C45" s="30"/>
      <c r="D45" s="30"/>
      <c r="E45" s="41"/>
      <c r="F45" s="30"/>
      <c r="G45" s="30"/>
      <c r="H45" s="30"/>
      <c r="I45" s="30"/>
    </row>
    <row r="46" spans="1:9" s="2" customFormat="1" ht="15.95" customHeight="1" x14ac:dyDescent="0.25">
      <c r="A46" s="29" t="s">
        <v>22</v>
      </c>
      <c r="B46" s="30"/>
      <c r="C46" s="30"/>
      <c r="D46" s="30"/>
      <c r="E46" s="41"/>
      <c r="F46" s="30"/>
      <c r="G46" s="30"/>
      <c r="H46" s="30"/>
      <c r="I46" s="30"/>
    </row>
    <row r="47" spans="1:9" s="2" customFormat="1" x14ac:dyDescent="0.25">
      <c r="A47"/>
      <c r="B47"/>
      <c r="C47"/>
      <c r="D47"/>
      <c r="E47" s="19"/>
      <c r="F47"/>
      <c r="G47"/>
      <c r="H47"/>
      <c r="I47"/>
    </row>
    <row r="48" spans="1:9" s="2" customFormat="1" x14ac:dyDescent="0.25">
      <c r="A48"/>
      <c r="B48"/>
      <c r="C48"/>
      <c r="D48"/>
      <c r="E48" s="19"/>
      <c r="F48"/>
      <c r="G48"/>
      <c r="H48"/>
      <c r="I48"/>
    </row>
    <row r="49" spans="1:9" s="2" customFormat="1" x14ac:dyDescent="0.25">
      <c r="A49"/>
      <c r="B49"/>
      <c r="C49"/>
      <c r="D49"/>
      <c r="E49" s="19"/>
      <c r="F49"/>
      <c r="G49"/>
      <c r="H49"/>
      <c r="I49"/>
    </row>
    <row r="50" spans="1:9" s="2" customFormat="1" x14ac:dyDescent="0.25">
      <c r="A50"/>
      <c r="B50"/>
      <c r="C50"/>
      <c r="D50"/>
      <c r="E50" s="19"/>
      <c r="F50"/>
      <c r="G50"/>
      <c r="H50"/>
      <c r="I50"/>
    </row>
    <row r="51" spans="1:9" s="2" customFormat="1" x14ac:dyDescent="0.25">
      <c r="A51"/>
      <c r="B51"/>
      <c r="C51"/>
      <c r="D51"/>
      <c r="E51" s="19"/>
      <c r="F51"/>
      <c r="G51"/>
      <c r="H51"/>
      <c r="I51"/>
    </row>
    <row r="52" spans="1:9" s="2" customFormat="1" x14ac:dyDescent="0.25">
      <c r="A52"/>
      <c r="B52"/>
      <c r="C52"/>
      <c r="D52"/>
      <c r="E52" s="19"/>
      <c r="F52"/>
      <c r="G52"/>
      <c r="H52"/>
      <c r="I52"/>
    </row>
    <row r="53" spans="1:9" s="2" customFormat="1" x14ac:dyDescent="0.25">
      <c r="A53"/>
      <c r="B53"/>
      <c r="C53"/>
      <c r="D53"/>
      <c r="E53" s="19"/>
      <c r="F53"/>
      <c r="G53"/>
      <c r="H53"/>
      <c r="I53"/>
    </row>
    <row r="54" spans="1:9" s="2" customFormat="1" x14ac:dyDescent="0.25">
      <c r="A54"/>
      <c r="B54"/>
      <c r="C54"/>
      <c r="D54"/>
      <c r="E54" s="19"/>
      <c r="F54"/>
      <c r="G54"/>
      <c r="H54"/>
      <c r="I54"/>
    </row>
    <row r="55" spans="1:9" s="2" customFormat="1" x14ac:dyDescent="0.25">
      <c r="A55"/>
      <c r="B55"/>
      <c r="C55"/>
      <c r="D55"/>
      <c r="E55" s="19"/>
      <c r="F55"/>
      <c r="G55"/>
      <c r="H55"/>
      <c r="I55"/>
    </row>
    <row r="56" spans="1:9" s="2" customFormat="1" x14ac:dyDescent="0.25">
      <c r="A56"/>
      <c r="B56"/>
      <c r="C56"/>
      <c r="D56"/>
      <c r="E56" s="19"/>
      <c r="F56"/>
      <c r="G56"/>
      <c r="H56"/>
      <c r="I56"/>
    </row>
    <row r="57" spans="1:9" s="2" customFormat="1" x14ac:dyDescent="0.25">
      <c r="A57"/>
      <c r="B57"/>
      <c r="C57"/>
      <c r="D57"/>
      <c r="E57" s="19"/>
      <c r="F57"/>
      <c r="G57"/>
      <c r="H57"/>
      <c r="I57"/>
    </row>
    <row r="58" spans="1:9" s="2" customFormat="1" x14ac:dyDescent="0.25">
      <c r="A58"/>
      <c r="B58"/>
      <c r="C58"/>
      <c r="D58"/>
      <c r="E58" s="19"/>
      <c r="F58"/>
      <c r="G58"/>
      <c r="H58"/>
      <c r="I58"/>
    </row>
    <row r="59" spans="1:9" s="2" customFormat="1" x14ac:dyDescent="0.25">
      <c r="A59"/>
      <c r="B59"/>
      <c r="C59"/>
      <c r="D59"/>
      <c r="E59" s="19"/>
      <c r="F59"/>
      <c r="G59"/>
      <c r="H59"/>
      <c r="I59"/>
    </row>
    <row r="60" spans="1:9" s="2" customFormat="1" x14ac:dyDescent="0.25">
      <c r="A60"/>
      <c r="B60"/>
      <c r="C60"/>
      <c r="D60"/>
      <c r="E60" s="19"/>
      <c r="F60"/>
      <c r="G60"/>
      <c r="H60"/>
      <c r="I60"/>
    </row>
    <row r="61" spans="1:9" s="2" customFormat="1" x14ac:dyDescent="0.25">
      <c r="A61"/>
      <c r="B61"/>
      <c r="C61"/>
      <c r="D61"/>
      <c r="E61"/>
      <c r="F61"/>
      <c r="G61"/>
      <c r="H61"/>
      <c r="I61"/>
    </row>
  </sheetData>
  <sortState ref="B14:I77">
    <sortCondition descending="1" ref="I14:I77"/>
  </sortState>
  <mergeCells count="12">
    <mergeCell ref="I36:I37"/>
    <mergeCell ref="A17:A19"/>
    <mergeCell ref="A20:A24"/>
    <mergeCell ref="A25:A26"/>
    <mergeCell ref="A27:A31"/>
    <mergeCell ref="A32:A33"/>
    <mergeCell ref="A36:A37"/>
    <mergeCell ref="I17:I19"/>
    <mergeCell ref="I20:I24"/>
    <mergeCell ref="I25:I26"/>
    <mergeCell ref="I27:I31"/>
    <mergeCell ref="I32:I33"/>
  </mergeCells>
  <pageMargins left="0.39370078740157483" right="0.39370078740157483" top="0.78740157480314965" bottom="0.78740157480314965" header="0" footer="0"/>
  <pageSetup paperSize="9"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Výsledková Z6</vt:lpstr>
      <vt:lpstr>Výsledková Z7</vt:lpstr>
      <vt:lpstr>Výsledková Z8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Kabelová</dc:creator>
  <cp:lastModifiedBy>Miroslava Čermáková</cp:lastModifiedBy>
  <cp:lastPrinted>2021-04-09T14:39:01Z</cp:lastPrinted>
  <dcterms:created xsi:type="dcterms:W3CDTF">2017-04-04T10:45:58Z</dcterms:created>
  <dcterms:modified xsi:type="dcterms:W3CDTF">2021-04-13T13:06:59Z</dcterms:modified>
</cp:coreProperties>
</file>